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G:\Shared drives\Academic Administration\Academic Services\Registrar\Program Sheets\Seminary\Program Sheets 2022-23\"/>
    </mc:Choice>
  </mc:AlternateContent>
  <xr:revisionPtr revIDLastSave="0" documentId="13_ncr:1_{CB78D754-7622-4FFB-BB69-9A89301E4CB3}" xr6:coauthVersionLast="47" xr6:coauthVersionMax="47" xr10:uidLastSave="{00000000-0000-0000-0000-000000000000}"/>
  <bookViews>
    <workbookView xWindow="-108" yWindow="-108" windowWidth="23256" windowHeight="12576" xr2:uid="{00000000-000D-0000-FFFF-FFFF00000000}"/>
  </bookViews>
  <sheets>
    <sheet name="Specialization Track" sheetId="1" r:id="rId1"/>
    <sheet name="Reading Track" sheetId="2" r:id="rId2"/>
    <sheet name="Thesis Track" sheetId="3" r:id="rId3"/>
    <sheet name="Communication Electives" sheetId="4" r:id="rId4"/>
  </sheets>
  <definedNames>
    <definedName name="_xlnm.Print_Area" localSheetId="0">'Specialization Track'!$A$1:$E$55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7" i="1" l="1"/>
  <c r="B31" i="1"/>
  <c r="B26" i="1"/>
  <c r="B45" i="3" l="1"/>
  <c r="B30" i="3"/>
  <c r="B15" i="3"/>
  <c r="B48" i="2"/>
  <c r="B32" i="2"/>
  <c r="B15" i="2"/>
  <c r="B15" i="1"/>
  <c r="B52" i="1" s="1"/>
  <c r="B50" i="3" l="1"/>
  <c r="B53" i="2"/>
</calcChain>
</file>

<file path=xl/sharedStrings.xml><?xml version="1.0" encoding="utf-8"?>
<sst xmlns="http://schemas.openxmlformats.org/spreadsheetml/2006/main" count="174" uniqueCount="78">
  <si>
    <t>Term</t>
  </si>
  <si>
    <t>Total</t>
  </si>
  <si>
    <t>Credits</t>
  </si>
  <si>
    <t>Notes</t>
  </si>
  <si>
    <t>Program Total</t>
  </si>
  <si>
    <t>Master of Arts (Theological Studies)</t>
  </si>
  <si>
    <t>Theology/History/Language Electives (18 credit hours)</t>
  </si>
  <si>
    <t>Open Elective (3 credit hours)</t>
  </si>
  <si>
    <t>CORE (12 credit hours)</t>
  </si>
  <si>
    <t>Course</t>
  </si>
  <si>
    <t>60 credit hours</t>
  </si>
  <si>
    <t>Name:</t>
  </si>
  <si>
    <t>Date:</t>
  </si>
  <si>
    <t xml:space="preserve">Date Completed: </t>
  </si>
  <si>
    <t>BLST 717 The Former Prophets</t>
  </si>
  <si>
    <t xml:space="preserve">RD 700 MA Experiential Integration </t>
  </si>
  <si>
    <t>Non-credit</t>
  </si>
  <si>
    <t>RD 701 Theological and Ministry Research</t>
  </si>
  <si>
    <t>BLST 721 Studies in the Gospel of Matthew</t>
  </si>
  <si>
    <t>THEO 761 The Patristic Fathers</t>
  </si>
  <si>
    <t>PRT 800 Learning Portfolio and Interview</t>
  </si>
  <si>
    <t>RD 806 Reading Course</t>
  </si>
  <si>
    <t>Theology Elective in Concentration</t>
  </si>
  <si>
    <t>Communication Elective (3 credit hours)</t>
  </si>
  <si>
    <t>CM 626 Teaching and Learning</t>
  </si>
  <si>
    <t>CM 632 Homiletics</t>
  </si>
  <si>
    <t>CM 820 Preaching Specialty</t>
  </si>
  <si>
    <t>LE 842 Leadership Communication for a Change</t>
  </si>
  <si>
    <t>Communication Electives:</t>
  </si>
  <si>
    <t>Click for drop-down menu</t>
  </si>
  <si>
    <t>CM 732 Advanced Preaching</t>
  </si>
  <si>
    <t>CM 832 Contemporary Issues in Preaching</t>
  </si>
  <si>
    <r>
      <t xml:space="preserve">   </t>
    </r>
    <r>
      <rPr>
        <b/>
        <sz val="9"/>
        <rFont val="Tahoma"/>
        <family val="2"/>
      </rPr>
      <t>OR</t>
    </r>
    <r>
      <rPr>
        <sz val="9"/>
        <rFont val="Tahoma"/>
        <family val="2"/>
      </rPr>
      <t xml:space="preserve"> BLST 719 The Latter Prophets</t>
    </r>
  </si>
  <si>
    <r>
      <rPr>
        <b/>
        <sz val="9"/>
        <rFont val="Tahoma"/>
        <family val="2"/>
      </rPr>
      <t xml:space="preserve">   OR </t>
    </r>
    <r>
      <rPr>
        <sz val="9"/>
        <rFont val="Tahoma"/>
        <family val="2"/>
      </rPr>
      <t>BLST 722 Studies in the Gospel of Luke</t>
    </r>
  </si>
  <si>
    <r>
      <t xml:space="preserve">   </t>
    </r>
    <r>
      <rPr>
        <b/>
        <sz val="10"/>
        <rFont val="Tahoma"/>
        <family val="2"/>
      </rPr>
      <t>OR</t>
    </r>
    <r>
      <rPr>
        <sz val="10"/>
        <rFont val="Tahoma"/>
        <family val="2"/>
      </rPr>
      <t xml:space="preserve"> BLST 719 The Latter Prophets</t>
    </r>
  </si>
  <si>
    <r>
      <rPr>
        <b/>
        <sz val="10"/>
        <rFont val="Tahoma"/>
        <family val="2"/>
      </rPr>
      <t xml:space="preserve">   OR </t>
    </r>
    <r>
      <rPr>
        <sz val="10"/>
        <rFont val="Tahoma"/>
        <family val="2"/>
      </rPr>
      <t>BLST 722 Studies in the Gospel of Luke</t>
    </r>
  </si>
  <si>
    <r>
      <t>RD 806 Reading Course</t>
    </r>
    <r>
      <rPr>
        <b/>
        <sz val="9"/>
        <rFont val="Tahoma"/>
        <family val="2"/>
      </rPr>
      <t xml:space="preserve"> </t>
    </r>
  </si>
  <si>
    <r>
      <t xml:space="preserve">   (maximum of 9 credits of language)</t>
    </r>
    <r>
      <rPr>
        <vertAlign val="superscript"/>
        <sz val="10"/>
        <rFont val="Tahoma"/>
        <family val="2"/>
      </rPr>
      <t>4</t>
    </r>
  </si>
  <si>
    <r>
      <rPr>
        <i/>
        <vertAlign val="superscript"/>
        <sz val="9"/>
        <rFont val="Tahoma"/>
        <family val="2"/>
      </rPr>
      <t>4</t>
    </r>
    <r>
      <rPr>
        <i/>
        <sz val="9"/>
        <rFont val="Tahoma"/>
        <family val="2"/>
      </rPr>
      <t>Can include either Greek or Hebrew or a combination of both at any level.</t>
    </r>
  </si>
  <si>
    <t>In consultation with their Program Coordinator, students choose courses to complete each of the areas of study in the Core.</t>
  </si>
  <si>
    <t>In consultation with their Program Coordinator, students choose courses to complete each areas of study in the core</t>
  </si>
  <si>
    <t>https://www.mybriercrest.ca/seminary/documents/</t>
  </si>
  <si>
    <t>https://www.mybriercrest.ca/seminary/graduation/</t>
  </si>
  <si>
    <r>
      <t>Personal Formation for Ministry</t>
    </r>
    <r>
      <rPr>
        <vertAlign val="superscript"/>
        <sz val="10"/>
        <rFont val="Tahoma"/>
        <family val="2"/>
      </rPr>
      <t>1</t>
    </r>
  </si>
  <si>
    <t>CM 600 Spiritual Formation for Ministry; CM 601 Philosophy and Foundation for Ministry; LE 605 Personal and Service Development</t>
  </si>
  <si>
    <r>
      <rPr>
        <i/>
        <vertAlign val="superscript"/>
        <sz val="10"/>
        <rFont val="Tahoma"/>
        <family val="2"/>
      </rPr>
      <t>1</t>
    </r>
    <r>
      <rPr>
        <i/>
        <sz val="10"/>
        <rFont val="Tahoma"/>
        <family val="2"/>
      </rPr>
      <t>Must include one of the following:</t>
    </r>
  </si>
  <si>
    <r>
      <rPr>
        <i/>
        <vertAlign val="superscript"/>
        <sz val="9"/>
        <rFont val="Tahoma"/>
        <family val="2"/>
      </rPr>
      <t>1</t>
    </r>
    <r>
      <rPr>
        <i/>
        <sz val="9"/>
        <rFont val="Tahoma"/>
        <family val="2"/>
      </rPr>
      <t>Must include one of the following:</t>
    </r>
  </si>
  <si>
    <r>
      <t>Personal Formation for Ministry</t>
    </r>
    <r>
      <rPr>
        <vertAlign val="superscript"/>
        <sz val="9"/>
        <rFont val="Tahoma"/>
        <family val="2"/>
      </rPr>
      <t>1</t>
    </r>
  </si>
  <si>
    <t>Concentration - Theology - Specialization Track</t>
  </si>
  <si>
    <t>Concentration - Theology - Reading Track</t>
  </si>
  <si>
    <t>Concentration - Theology - Thesis Track</t>
  </si>
  <si>
    <r>
      <t>BLST 602 Intro to Biblical Interpretation</t>
    </r>
    <r>
      <rPr>
        <vertAlign val="superscript"/>
        <sz val="10"/>
        <rFont val="Tahoma"/>
        <family val="2"/>
      </rPr>
      <t>3</t>
    </r>
  </si>
  <si>
    <r>
      <t>Specialization: Leadership, Counselling, Preaching, Worship</t>
    </r>
    <r>
      <rPr>
        <b/>
        <vertAlign val="superscript"/>
        <sz val="10"/>
        <rFont val="Tahoma"/>
        <family val="2"/>
      </rPr>
      <t>5</t>
    </r>
    <r>
      <rPr>
        <b/>
        <sz val="10"/>
        <rFont val="Tahoma"/>
        <family val="2"/>
      </rPr>
      <t>, Other Specialty (12 credit hours)</t>
    </r>
    <r>
      <rPr>
        <b/>
        <vertAlign val="superscript"/>
        <sz val="10"/>
        <rFont val="Tahoma"/>
        <family val="2"/>
      </rPr>
      <t>6</t>
    </r>
  </si>
  <si>
    <r>
      <rPr>
        <i/>
        <vertAlign val="superscript"/>
        <sz val="9"/>
        <rFont val="Tahoma"/>
        <family val="2"/>
      </rPr>
      <t>3</t>
    </r>
    <r>
      <rPr>
        <i/>
        <sz val="9"/>
        <rFont val="Tahoma"/>
        <family val="2"/>
      </rPr>
      <t>Students with a previous hermeneutics course at the college or seminary level can request to have this requirement replaced with a BLST elective.</t>
    </r>
  </si>
  <si>
    <r>
      <rPr>
        <i/>
        <vertAlign val="superscript"/>
        <sz val="9"/>
        <rFont val="Tahoma"/>
        <family val="2"/>
      </rPr>
      <t>5</t>
    </r>
    <r>
      <rPr>
        <i/>
        <sz val="9"/>
        <rFont val="Tahoma"/>
        <family val="2"/>
      </rPr>
      <t>Worship Specialization includes THEO 641, WA 743, Private Lessons or Large Ensembles (3 semesters), and a Worship Specialty Elective.</t>
    </r>
  </si>
  <si>
    <r>
      <rPr>
        <i/>
        <vertAlign val="superscript"/>
        <sz val="9"/>
        <rFont val="Tahoma"/>
        <family val="2"/>
      </rPr>
      <t>6</t>
    </r>
    <r>
      <rPr>
        <i/>
        <sz val="9"/>
        <rFont val="Tahoma"/>
        <family val="2"/>
      </rPr>
      <t>Check with your Program Coordinator for specific requirements for your specialization.</t>
    </r>
  </si>
  <si>
    <r>
      <t>BLST 602 Intro to Biblical Interpretation</t>
    </r>
    <r>
      <rPr>
        <vertAlign val="superscript"/>
        <sz val="9"/>
        <rFont val="Tahoma"/>
        <family val="2"/>
      </rPr>
      <t>3</t>
    </r>
  </si>
  <si>
    <r>
      <t xml:space="preserve">   (maximum of 9 credits of language)</t>
    </r>
    <r>
      <rPr>
        <vertAlign val="superscript"/>
        <sz val="9"/>
        <rFont val="Tahoma"/>
        <family val="2"/>
      </rPr>
      <t>4</t>
    </r>
  </si>
  <si>
    <r>
      <t>RD 808 Thesis</t>
    </r>
    <r>
      <rPr>
        <vertAlign val="superscript"/>
        <sz val="10"/>
        <rFont val="Tahoma"/>
        <family val="2"/>
      </rPr>
      <t>4</t>
    </r>
    <r>
      <rPr>
        <sz val="10"/>
        <rFont val="Tahoma"/>
        <family val="2"/>
      </rPr>
      <t xml:space="preserve"> (9 credits)  </t>
    </r>
  </si>
  <si>
    <r>
      <t xml:space="preserve">   (maximum of 9 credits of language)</t>
    </r>
    <r>
      <rPr>
        <vertAlign val="superscript"/>
        <sz val="10"/>
        <rFont val="Tahoma"/>
        <family val="2"/>
      </rPr>
      <t>5</t>
    </r>
  </si>
  <si>
    <r>
      <rPr>
        <i/>
        <vertAlign val="superscript"/>
        <sz val="9"/>
        <rFont val="Tahoma"/>
        <family val="2"/>
      </rPr>
      <t>5</t>
    </r>
    <r>
      <rPr>
        <i/>
        <sz val="9"/>
        <rFont val="Tahoma"/>
        <family val="2"/>
      </rPr>
      <t>Can include either Greek or Hebrew or a combination of both at any level.</t>
    </r>
  </si>
  <si>
    <t>THEOLOGICAL STUDIES (12 credit hours)</t>
  </si>
  <si>
    <t>RESEARCH (12 credit hours)</t>
  </si>
  <si>
    <t>ELECTIVES (24 credit hours)</t>
  </si>
  <si>
    <t>NON-CREDIT REQUIREMENTS</t>
  </si>
  <si>
    <t>RESEARCH (6 credit hours)</t>
  </si>
  <si>
    <t>ELECTIVES (30 credit hours)</t>
  </si>
  <si>
    <t>WA 610 Songwriting, WA 650 Keyboard Improvisation; WA 710 Vocal and Instrumental Arranging, or WA 737 Worship Arts Internship</t>
  </si>
  <si>
    <t>The following courses can be used to fulfill the Worship Specialty Elective:</t>
  </si>
  <si>
    <t>New Testament Elective</t>
  </si>
  <si>
    <t>Old Testament Elective</t>
  </si>
  <si>
    <t>Oral Comprehensive Exam</t>
  </si>
  <si>
    <r>
      <rPr>
        <i/>
        <vertAlign val="superscript"/>
        <sz val="9"/>
        <rFont val="Tahoma"/>
        <family val="2"/>
      </rPr>
      <t>4</t>
    </r>
    <r>
      <rPr>
        <i/>
        <sz val="9"/>
        <rFont val="Tahoma"/>
        <family val="2"/>
      </rPr>
      <t>Students must maintain a cumulative GPA of 3.50 and have the approval of the Program Coordinator in order to qualify to write a thesis.  Students who do not qualify or wish to opt out of the thesis must include RD 806 Reading course (in the area of their concentration) and two electives (6 credits) typically in the area of their concentration.</t>
    </r>
  </si>
  <si>
    <r>
      <rPr>
        <b/>
        <sz val="10"/>
        <rFont val="Tahoma"/>
        <family val="2"/>
      </rPr>
      <t>Program Coordinator:</t>
    </r>
    <r>
      <rPr>
        <sz val="10"/>
        <rFont val="Tahoma"/>
        <family val="2"/>
      </rPr>
      <t xml:space="preserve"> Dr. Joel Houston (jhouston@briercrest.ca)</t>
    </r>
  </si>
  <si>
    <r>
      <t>Theology Elective</t>
    </r>
    <r>
      <rPr>
        <vertAlign val="superscript"/>
        <sz val="10"/>
        <rFont val="Tahoma"/>
        <family val="2"/>
      </rPr>
      <t>2</t>
    </r>
  </si>
  <si>
    <r>
      <rPr>
        <i/>
        <vertAlign val="superscript"/>
        <sz val="10"/>
        <rFont val="Tahoma"/>
        <family val="2"/>
      </rPr>
      <t>2</t>
    </r>
    <r>
      <rPr>
        <i/>
        <sz val="10"/>
        <rFont val="Tahoma"/>
        <family val="2"/>
      </rPr>
      <t>If a student does not have sufficient background in theology, he or she should take THEO 601 Christian Theology Overview.</t>
    </r>
  </si>
  <si>
    <t>Updated June 2022</t>
  </si>
  <si>
    <t>2022-23 Seminary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</si>
</sst>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6" x14ac:knownFonts="1">
    <font>
      <sz val="10"/>
      <name val="Arial"/>
    </font>
    <font>
      <u/>
      <sz val="10"/>
      <color indexed="12"/>
      <name val="Arial"/>
      <family val="2"/>
    </font>
    <font>
      <b/>
      <sz val="10"/>
      <name val="Open Sans"/>
      <family val="2"/>
    </font>
    <font>
      <sz val="9"/>
      <name val="Open Sans"/>
      <family val="2"/>
    </font>
    <font>
      <i/>
      <sz val="9"/>
      <name val="Open Sans"/>
      <family val="2"/>
    </font>
    <font>
      <b/>
      <sz val="9"/>
      <name val="Open Sans"/>
      <family val="2"/>
    </font>
    <font>
      <sz val="9"/>
      <name val="Tahoma"/>
      <family val="2"/>
    </font>
    <font>
      <b/>
      <sz val="10"/>
      <name val="Tahoma"/>
      <family val="2"/>
    </font>
    <font>
      <b/>
      <sz val="9"/>
      <name val="Tahoma"/>
      <family val="2"/>
    </font>
    <font>
      <i/>
      <sz val="9"/>
      <name val="Tahoma"/>
      <family val="2"/>
    </font>
    <font>
      <u/>
      <sz val="9"/>
      <color indexed="12"/>
      <name val="Tahoma"/>
      <family val="2"/>
    </font>
    <font>
      <b/>
      <sz val="9"/>
      <color theme="0"/>
      <name val="Tahoma"/>
      <family val="2"/>
    </font>
    <font>
      <sz val="10"/>
      <name val="Open Sans"/>
      <family val="2"/>
    </font>
    <font>
      <i/>
      <sz val="10"/>
      <name val="Open Sans"/>
      <family val="2"/>
    </font>
    <font>
      <u/>
      <sz val="10"/>
      <color indexed="12"/>
      <name val="Open Sans"/>
      <family val="2"/>
    </font>
    <font>
      <sz val="10"/>
      <name val="Tahoma"/>
      <family val="2"/>
    </font>
    <font>
      <i/>
      <sz val="10"/>
      <name val="Tahoma"/>
      <family val="2"/>
    </font>
    <font>
      <u/>
      <sz val="10"/>
      <color indexed="12"/>
      <name val="Tahoma"/>
      <family val="2"/>
    </font>
    <font>
      <b/>
      <sz val="10"/>
      <color theme="0"/>
      <name val="Tahoma"/>
      <family val="2"/>
    </font>
    <font>
      <vertAlign val="superscript"/>
      <sz val="10"/>
      <name val="Tahoma"/>
      <family val="2"/>
    </font>
    <font>
      <i/>
      <vertAlign val="superscript"/>
      <sz val="10"/>
      <name val="Tahoma"/>
      <family val="2"/>
    </font>
    <font>
      <vertAlign val="superscript"/>
      <sz val="9"/>
      <name val="Tahoma"/>
      <family val="2"/>
    </font>
    <font>
      <i/>
      <vertAlign val="superscript"/>
      <sz val="9"/>
      <name val="Tahoma"/>
      <family val="2"/>
    </font>
    <font>
      <b/>
      <sz val="11"/>
      <name val="Tahoma"/>
      <family val="2"/>
    </font>
    <font>
      <b/>
      <sz val="14"/>
      <name val="Tahoma"/>
      <family val="2"/>
    </font>
    <font>
      <b/>
      <vertAlign val="superscript"/>
      <sz val="10"/>
      <name val="Tahoma"/>
      <family val="2"/>
    </font>
  </fonts>
  <fills count="7">
    <fill>
      <patternFill patternType="none"/>
    </fill>
    <fill>
      <patternFill patternType="gray125"/>
    </fill>
    <fill>
      <patternFill patternType="solid">
        <fgColor indexed="4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77">
    <xf numFmtId="0" fontId="0" fillId="0" borderId="0" xfId="0"/>
    <xf numFmtId="0" fontId="2" fillId="0" borderId="0" xfId="0" applyFont="1" applyAlignment="1">
      <alignment horizontal="center"/>
    </xf>
    <xf numFmtId="0" fontId="2" fillId="0" borderId="0" xfId="0" applyFont="1" applyAlignment="1"/>
    <xf numFmtId="0" fontId="2" fillId="0" borderId="0" xfId="0" applyFont="1"/>
    <xf numFmtId="0" fontId="3" fillId="0" borderId="0" xfId="0" applyFont="1" applyFill="1" applyBorder="1" applyAlignment="1">
      <alignment horizontal="left"/>
    </xf>
    <xf numFmtId="0" fontId="4" fillId="0" borderId="0" xfId="0" applyFont="1" applyFill="1" applyBorder="1" applyAlignment="1">
      <alignment horizontal="left"/>
    </xf>
    <xf numFmtId="0" fontId="3" fillId="0" borderId="0" xfId="0" applyFont="1" applyFill="1" applyBorder="1"/>
    <xf numFmtId="0" fontId="3" fillId="0" borderId="0" xfId="0" applyFont="1"/>
    <xf numFmtId="0" fontId="3" fillId="0" borderId="0" xfId="0" applyFont="1" applyAlignment="1">
      <alignment horizontal="center"/>
    </xf>
    <xf numFmtId="0" fontId="5" fillId="0" borderId="0" xfId="0" applyFont="1" applyAlignment="1">
      <alignment horizontal="center"/>
    </xf>
    <xf numFmtId="0" fontId="5" fillId="0" borderId="0" xfId="0" applyFont="1"/>
    <xf numFmtId="0" fontId="3" fillId="0" borderId="0" xfId="0" applyFont="1" applyAlignment="1">
      <alignment horizontal="left"/>
    </xf>
    <xf numFmtId="0" fontId="3" fillId="0" borderId="0" xfId="0" applyFont="1" applyAlignme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applyAlignment="1">
      <alignment horizontal="right"/>
    </xf>
    <xf numFmtId="0" fontId="5" fillId="0" borderId="0" xfId="0" applyFont="1" applyFill="1" applyBorder="1" applyAlignment="1">
      <alignment horizontal="center"/>
    </xf>
    <xf numFmtId="0" fontId="3" fillId="0" borderId="0" xfId="0" applyFont="1" applyFill="1"/>
    <xf numFmtId="0" fontId="3" fillId="0" borderId="0" xfId="0" applyFont="1" applyFill="1" applyBorder="1" applyAlignment="1">
      <alignment horizontal="center"/>
    </xf>
    <xf numFmtId="0" fontId="5"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xf numFmtId="0" fontId="3" fillId="0" borderId="0" xfId="0" applyFont="1" applyFill="1" applyBorder="1" applyAlignment="1"/>
    <xf numFmtId="0" fontId="4" fillId="0" borderId="0" xfId="0" applyFont="1" applyFill="1" applyBorder="1" applyAlignment="1">
      <alignment wrapText="1"/>
    </xf>
    <xf numFmtId="0" fontId="4" fillId="0" borderId="0" xfId="0" applyFont="1" applyFill="1" applyBorder="1" applyAlignment="1">
      <alignment horizontal="center"/>
    </xf>
    <xf numFmtId="0" fontId="3" fillId="0" borderId="0" xfId="0" applyFont="1" applyFill="1" applyBorder="1" applyAlignment="1">
      <alignment horizontal="right"/>
    </xf>
    <xf numFmtId="0" fontId="6" fillId="0" borderId="0" xfId="0" applyFont="1"/>
    <xf numFmtId="0" fontId="6"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Continuous"/>
    </xf>
    <xf numFmtId="0" fontId="7" fillId="0" borderId="0" xfId="0" applyFont="1" applyAlignment="1">
      <alignment horizontal="right"/>
    </xf>
    <xf numFmtId="0" fontId="7" fillId="0" borderId="4" xfId="0" applyFont="1" applyBorder="1" applyAlignment="1">
      <alignment horizontal="left"/>
    </xf>
    <xf numFmtId="0" fontId="7" fillId="0" borderId="0" xfId="0" applyFont="1" applyAlignment="1"/>
    <xf numFmtId="0" fontId="7" fillId="0" borderId="0" xfId="0" applyFont="1"/>
    <xf numFmtId="164" fontId="7" fillId="0" borderId="4" xfId="0" applyNumberFormat="1" applyFont="1" applyBorder="1" applyAlignment="1">
      <alignment horizontal="left" vertical="center"/>
    </xf>
    <xf numFmtId="0" fontId="6" fillId="0" borderId="0" xfId="0" applyFont="1" applyAlignment="1">
      <alignment horizontal="left"/>
    </xf>
    <xf numFmtId="0" fontId="8" fillId="0" borderId="0" xfId="0" applyFont="1" applyBorder="1" applyAlignment="1">
      <alignment horizontal="center"/>
    </xf>
    <xf numFmtId="0" fontId="6" fillId="0" borderId="0" xfId="0" applyFont="1" applyBorder="1" applyAlignment="1">
      <alignment horizontal="centerContinuous"/>
    </xf>
    <xf numFmtId="0" fontId="6" fillId="0" borderId="0" xfId="0" applyFont="1" applyAlignment="1"/>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left" vertical="center"/>
    </xf>
    <xf numFmtId="0" fontId="6" fillId="0" borderId="0" xfId="0" applyFont="1" applyAlignment="1">
      <alignment horizontal="left" vertical="top"/>
    </xf>
    <xf numFmtId="0" fontId="9" fillId="0" borderId="0" xfId="0" applyFont="1" applyAlignment="1">
      <alignment horizontal="center"/>
    </xf>
    <xf numFmtId="0" fontId="10" fillId="0" borderId="0" xfId="1" applyFont="1" applyFill="1" applyAlignment="1" applyProtection="1">
      <alignment horizontal="right"/>
    </xf>
    <xf numFmtId="0" fontId="8" fillId="0" borderId="0" xfId="0" applyFont="1" applyBorder="1" applyAlignment="1">
      <alignment shrinkToFit="1"/>
    </xf>
    <xf numFmtId="0" fontId="8" fillId="0" borderId="0" xfId="0" applyFont="1" applyBorder="1" applyAlignment="1">
      <alignment horizontal="center" shrinkToFit="1"/>
    </xf>
    <xf numFmtId="0" fontId="8" fillId="0" borderId="0" xfId="0" applyFont="1" applyFill="1" applyBorder="1" applyAlignment="1">
      <alignment horizontal="center" shrinkToFit="1"/>
    </xf>
    <xf numFmtId="0" fontId="8" fillId="0" borderId="0" xfId="0" applyFont="1" applyFill="1" applyBorder="1" applyAlignment="1">
      <alignment shrinkToFit="1"/>
    </xf>
    <xf numFmtId="0" fontId="8" fillId="0" borderId="0" xfId="0" applyFont="1" applyFill="1" applyBorder="1" applyAlignment="1">
      <alignment horizontal="center"/>
    </xf>
    <xf numFmtId="0" fontId="8" fillId="0" borderId="0" xfId="0" applyFont="1" applyBorder="1" applyAlignment="1">
      <alignment horizontal="left" shrinkToFit="1"/>
    </xf>
    <xf numFmtId="0" fontId="6" fillId="0" borderId="0" xfId="0" applyFont="1" applyFill="1"/>
    <xf numFmtId="0" fontId="6" fillId="0" borderId="1" xfId="0" applyFont="1" applyFill="1" applyBorder="1" applyAlignment="1">
      <alignment horizontal="center"/>
    </xf>
    <xf numFmtId="0" fontId="8" fillId="0" borderId="0" xfId="0" applyFont="1" applyFill="1" applyAlignment="1">
      <alignment horizontal="center"/>
    </xf>
    <xf numFmtId="0" fontId="6" fillId="0" borderId="1" xfId="0" applyFont="1" applyFill="1" applyBorder="1" applyAlignment="1">
      <alignment horizontal="left"/>
    </xf>
    <xf numFmtId="0" fontId="6" fillId="0" borderId="0" xfId="0" applyFont="1" applyFill="1" applyAlignment="1">
      <alignment horizontal="left"/>
    </xf>
    <xf numFmtId="0" fontId="6" fillId="0" borderId="0" xfId="0" applyFont="1" applyFill="1" applyBorder="1" applyAlignment="1">
      <alignment horizontal="center"/>
    </xf>
    <xf numFmtId="0" fontId="6" fillId="0" borderId="0" xfId="0" applyFont="1" applyFill="1" applyBorder="1"/>
    <xf numFmtId="0" fontId="6" fillId="0" borderId="0" xfId="0" applyFont="1" applyFill="1" applyBorder="1" applyAlignment="1">
      <alignment horizontal="left"/>
    </xf>
    <xf numFmtId="0" fontId="8" fillId="0" borderId="0" xfId="0" applyFont="1" applyFill="1" applyBorder="1" applyAlignment="1">
      <alignment horizontal="right"/>
    </xf>
    <xf numFmtId="0" fontId="8" fillId="2" borderId="1" xfId="0" applyFont="1" applyFill="1" applyBorder="1" applyAlignment="1">
      <alignment horizontal="center"/>
    </xf>
    <xf numFmtId="0" fontId="8" fillId="0" borderId="0" xfId="0" applyFont="1" applyFill="1" applyBorder="1" applyAlignment="1"/>
    <xf numFmtId="0" fontId="6" fillId="3" borderId="1" xfId="0" applyFont="1" applyFill="1" applyBorder="1" applyAlignment="1">
      <alignment horizontal="center"/>
    </xf>
    <xf numFmtId="0" fontId="6" fillId="3" borderId="0" xfId="0" applyFont="1" applyFill="1" applyBorder="1" applyAlignment="1">
      <alignment horizontal="left"/>
    </xf>
    <xf numFmtId="0" fontId="8" fillId="0" borderId="1" xfId="0" applyFont="1" applyFill="1" applyBorder="1" applyAlignment="1">
      <alignment horizontal="left"/>
    </xf>
    <xf numFmtId="0" fontId="6" fillId="4" borderId="0" xfId="0" applyFont="1" applyFill="1" applyBorder="1" applyAlignment="1">
      <alignment horizontal="left"/>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8" fillId="0" borderId="0" xfId="0" applyFont="1" applyFill="1" applyBorder="1"/>
    <xf numFmtId="0" fontId="6" fillId="0" borderId="2" xfId="0" applyFont="1" applyBorder="1"/>
    <xf numFmtId="0" fontId="10" fillId="0" borderId="0" xfId="1" applyFont="1" applyFill="1" applyBorder="1" applyAlignment="1" applyProtection="1">
      <alignment horizontal="left"/>
    </xf>
    <xf numFmtId="0" fontId="8" fillId="0" borderId="0" xfId="0" applyFont="1" applyFill="1" applyBorder="1" applyAlignment="1">
      <alignment horizontal="left"/>
    </xf>
    <xf numFmtId="0" fontId="6" fillId="0" borderId="1" xfId="0" applyFont="1" applyBorder="1"/>
    <xf numFmtId="0" fontId="6" fillId="0" borderId="1" xfId="0" applyFont="1" applyFill="1" applyBorder="1" applyAlignment="1"/>
    <xf numFmtId="0" fontId="6" fillId="0" borderId="1" xfId="0" applyFont="1" applyFill="1" applyBorder="1"/>
    <xf numFmtId="0" fontId="6" fillId="3" borderId="1" xfId="0" applyFont="1" applyFill="1" applyBorder="1" applyAlignment="1">
      <alignment horizontal="center" vertical="center"/>
    </xf>
    <xf numFmtId="0" fontId="10" fillId="0" borderId="0" xfId="1" applyFont="1" applyFill="1" applyBorder="1" applyAlignment="1" applyProtection="1"/>
    <xf numFmtId="0" fontId="6" fillId="0" borderId="0" xfId="0" applyFont="1" applyBorder="1"/>
    <xf numFmtId="0" fontId="11" fillId="5" borderId="3" xfId="0" applyFont="1" applyFill="1" applyBorder="1" applyAlignment="1">
      <alignment horizontal="center"/>
    </xf>
    <xf numFmtId="0" fontId="6" fillId="0" borderId="0" xfId="0" applyFont="1" applyFill="1" applyBorder="1" applyAlignment="1"/>
    <xf numFmtId="0" fontId="11" fillId="6" borderId="0" xfId="0" applyFont="1" applyFill="1" applyBorder="1" applyAlignment="1">
      <alignment horizontal="center"/>
    </xf>
    <xf numFmtId="0" fontId="12" fillId="0" borderId="0" xfId="0" applyFont="1"/>
    <xf numFmtId="0" fontId="12" fillId="0" borderId="0" xfId="0" applyFont="1" applyAlignment="1">
      <alignment horizontal="center"/>
    </xf>
    <xf numFmtId="0" fontId="12" fillId="0" borderId="0" xfId="0" applyFont="1" applyAlignment="1">
      <alignment horizontal="left"/>
    </xf>
    <xf numFmtId="0" fontId="12" fillId="0" borderId="0" xfId="0" applyFont="1" applyAlignment="1"/>
    <xf numFmtId="0" fontId="12" fillId="0" borderId="0" xfId="0" applyFont="1" applyAlignment="1">
      <alignment vertical="center"/>
    </xf>
    <xf numFmtId="0" fontId="12" fillId="0" borderId="0" xfId="0" applyFont="1" applyAlignment="1">
      <alignment horizontal="left" vertical="top"/>
    </xf>
    <xf numFmtId="0" fontId="13" fillId="0" borderId="0" xfId="0" applyFont="1" applyAlignment="1">
      <alignment horizontal="center"/>
    </xf>
    <xf numFmtId="0" fontId="14" fillId="0" borderId="0" xfId="1" applyFont="1" applyFill="1" applyAlignment="1" applyProtection="1">
      <alignment horizontal="right"/>
    </xf>
    <xf numFmtId="0" fontId="12" fillId="0" borderId="0" xfId="0" applyFont="1" applyFill="1" applyAlignment="1">
      <alignment horizontal="right"/>
    </xf>
    <xf numFmtId="0" fontId="2" fillId="0" borderId="0" xfId="0" applyFont="1" applyFill="1" applyBorder="1" applyAlignment="1">
      <alignment horizontal="center"/>
    </xf>
    <xf numFmtId="0" fontId="12" fillId="0" borderId="0" xfId="0" applyFont="1" applyFill="1"/>
    <xf numFmtId="0" fontId="12" fillId="0" borderId="0" xfId="0" applyFont="1" applyFill="1" applyBorder="1" applyAlignment="1">
      <alignment horizontal="center"/>
    </xf>
    <xf numFmtId="0" fontId="12" fillId="0" borderId="0" xfId="0" applyFont="1" applyFill="1" applyBorder="1"/>
    <xf numFmtId="0" fontId="12" fillId="0" borderId="0" xfId="0" applyFont="1" applyFill="1" applyBorder="1" applyAlignment="1">
      <alignment horizontal="left"/>
    </xf>
    <xf numFmtId="0" fontId="2" fillId="0" borderId="0" xfId="0" applyFont="1" applyFill="1" applyBorder="1" applyAlignment="1">
      <alignment horizontal="right"/>
    </xf>
    <xf numFmtId="0" fontId="13" fillId="0" borderId="0" xfId="0" applyFont="1" applyFill="1" applyBorder="1" applyAlignment="1">
      <alignment horizontal="left"/>
    </xf>
    <xf numFmtId="0" fontId="2" fillId="0" borderId="0" xfId="0" applyFont="1" applyFill="1" applyBorder="1" applyAlignment="1"/>
    <xf numFmtId="0" fontId="2" fillId="0" borderId="0" xfId="0" applyFont="1" applyFill="1" applyBorder="1"/>
    <xf numFmtId="0" fontId="12" fillId="0" borderId="0" xfId="0" applyFont="1" applyFill="1" applyBorder="1" applyAlignment="1"/>
    <xf numFmtId="0" fontId="13" fillId="0" borderId="0" xfId="0" applyFont="1" applyFill="1" applyBorder="1" applyAlignment="1">
      <alignment wrapText="1"/>
    </xf>
    <xf numFmtId="0" fontId="13" fillId="0" borderId="0" xfId="0" applyFont="1" applyFill="1" applyBorder="1" applyAlignment="1">
      <alignment horizontal="center"/>
    </xf>
    <xf numFmtId="0" fontId="12" fillId="0" borderId="0" xfId="0" applyFont="1" applyFill="1" applyBorder="1" applyAlignment="1">
      <alignment horizontal="right"/>
    </xf>
    <xf numFmtId="0" fontId="15" fillId="0" borderId="0" xfId="0" applyFont="1" applyAlignment="1">
      <alignment horizontal="left"/>
    </xf>
    <xf numFmtId="0" fontId="7" fillId="0" borderId="0" xfId="0" applyFont="1" applyBorder="1" applyAlignment="1">
      <alignment horizontal="center"/>
    </xf>
    <xf numFmtId="0" fontId="15" fillId="0" borderId="0" xfId="0" applyFont="1" applyBorder="1" applyAlignment="1">
      <alignment horizontal="centerContinuous"/>
    </xf>
    <xf numFmtId="0" fontId="15" fillId="0" borderId="0" xfId="0" applyFont="1"/>
    <xf numFmtId="0" fontId="15" fillId="0" borderId="0" xfId="0" applyFont="1" applyAlignment="1">
      <alignment horizontal="center"/>
    </xf>
    <xf numFmtId="0" fontId="15" fillId="0" borderId="0" xfId="0" applyFont="1" applyAlignment="1"/>
    <xf numFmtId="0" fontId="15" fillId="0" borderId="0" xfId="0" applyFont="1" applyAlignment="1">
      <alignment horizontal="left" vertical="center"/>
    </xf>
    <xf numFmtId="0" fontId="7" fillId="0" borderId="0" xfId="0" applyFont="1" applyBorder="1" applyAlignment="1">
      <alignment horizontal="center" vertical="center"/>
    </xf>
    <xf numFmtId="0" fontId="15" fillId="0" borderId="0" xfId="0" applyFont="1" applyBorder="1" applyAlignment="1">
      <alignment horizontal="center" vertical="center"/>
    </xf>
    <xf numFmtId="0" fontId="7" fillId="0" borderId="0" xfId="0" applyFont="1" applyAlignment="1">
      <alignment horizontal="right" vertical="center"/>
    </xf>
    <xf numFmtId="0" fontId="7" fillId="0" borderId="0"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vertical="center"/>
    </xf>
    <xf numFmtId="0" fontId="7" fillId="0" borderId="0" xfId="0" applyFont="1" applyBorder="1" applyAlignment="1">
      <alignment shrinkToFit="1"/>
    </xf>
    <xf numFmtId="0" fontId="7" fillId="0" borderId="0" xfId="0" applyFont="1" applyBorder="1" applyAlignment="1">
      <alignment horizontal="center" shrinkToFit="1"/>
    </xf>
    <xf numFmtId="0" fontId="7" fillId="0" borderId="0" xfId="0" applyFont="1" applyFill="1" applyBorder="1" applyAlignment="1">
      <alignment horizontal="center" shrinkToFit="1"/>
    </xf>
    <xf numFmtId="0" fontId="7" fillId="0" borderId="0" xfId="0" applyFont="1" applyFill="1" applyBorder="1" applyAlignment="1">
      <alignment shrinkToFit="1"/>
    </xf>
    <xf numFmtId="0" fontId="7" fillId="0" borderId="0" xfId="0" applyFont="1" applyBorder="1" applyAlignment="1">
      <alignment horizontal="left" shrinkToFit="1"/>
    </xf>
    <xf numFmtId="0" fontId="15" fillId="0" borderId="1" xfId="0" applyFont="1" applyFill="1" applyBorder="1" applyAlignment="1">
      <alignment horizontal="center"/>
    </xf>
    <xf numFmtId="0" fontId="7" fillId="0" borderId="0" xfId="0" applyFont="1" applyFill="1" applyAlignment="1">
      <alignment horizontal="center"/>
    </xf>
    <xf numFmtId="0" fontId="15" fillId="0" borderId="1" xfId="0" applyFont="1" applyFill="1" applyBorder="1" applyAlignment="1">
      <alignment horizontal="left"/>
    </xf>
    <xf numFmtId="0" fontId="15" fillId="0" borderId="0" xfId="0" applyFont="1" applyFill="1" applyAlignment="1">
      <alignment horizontal="left"/>
    </xf>
    <xf numFmtId="0" fontId="15" fillId="0" borderId="0" xfId="0" applyFont="1" applyFill="1" applyBorder="1"/>
    <xf numFmtId="0" fontId="15" fillId="0" borderId="0" xfId="0" applyFont="1" applyFill="1" applyBorder="1" applyAlignment="1">
      <alignment horizontal="center"/>
    </xf>
    <xf numFmtId="0" fontId="15" fillId="0" borderId="0" xfId="0" applyFont="1" applyFill="1" applyBorder="1" applyAlignment="1">
      <alignment horizontal="left"/>
    </xf>
    <xf numFmtId="0" fontId="7" fillId="0" borderId="0" xfId="0" applyFont="1" applyFill="1" applyBorder="1" applyAlignment="1">
      <alignment horizontal="right"/>
    </xf>
    <xf numFmtId="0" fontId="7" fillId="2" borderId="1" xfId="0" applyFont="1" applyFill="1" applyBorder="1" applyAlignment="1">
      <alignment horizontal="center"/>
    </xf>
    <xf numFmtId="0" fontId="7" fillId="0" borderId="0" xfId="0" applyFont="1" applyFill="1" applyBorder="1" applyAlignment="1"/>
    <xf numFmtId="0" fontId="15" fillId="3" borderId="1" xfId="0" applyFont="1" applyFill="1" applyBorder="1" applyAlignment="1">
      <alignment horizontal="center"/>
    </xf>
    <xf numFmtId="0" fontId="15" fillId="3" borderId="0" xfId="0" applyFont="1" applyFill="1" applyBorder="1" applyAlignment="1">
      <alignment horizontal="left"/>
    </xf>
    <xf numFmtId="0" fontId="7" fillId="0" borderId="1" xfId="0" applyFont="1" applyFill="1" applyBorder="1" applyAlignment="1">
      <alignment horizontal="left"/>
    </xf>
    <xf numFmtId="0" fontId="15" fillId="4" borderId="0" xfId="0" applyFont="1" applyFill="1" applyBorder="1" applyAlignment="1">
      <alignment horizontal="left"/>
    </xf>
    <xf numFmtId="0" fontId="7" fillId="0" borderId="0" xfId="0" applyFont="1" applyFill="1" applyBorder="1" applyAlignment="1">
      <alignment horizont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7" fillId="0" borderId="0" xfId="0" applyFont="1" applyFill="1" applyBorder="1"/>
    <xf numFmtId="0" fontId="15" fillId="0" borderId="2" xfId="0" applyFont="1" applyBorder="1"/>
    <xf numFmtId="0" fontId="7" fillId="0" borderId="0" xfId="0" applyFont="1" applyFill="1" applyBorder="1" applyAlignment="1">
      <alignment horizontal="left"/>
    </xf>
    <xf numFmtId="0" fontId="15" fillId="0" borderId="1" xfId="0" applyFont="1" applyBorder="1"/>
    <xf numFmtId="0" fontId="15" fillId="0" borderId="1" xfId="0" applyFont="1" applyFill="1" applyBorder="1" applyAlignment="1"/>
    <xf numFmtId="0" fontId="15" fillId="0" borderId="1" xfId="0" applyFont="1" applyFill="1" applyBorder="1"/>
    <xf numFmtId="0" fontId="15" fillId="3" borderId="1" xfId="0" applyFont="1" applyFill="1" applyBorder="1" applyAlignment="1">
      <alignment horizontal="center" vertical="center"/>
    </xf>
    <xf numFmtId="0" fontId="17" fillId="0" borderId="0" xfId="1" applyFont="1" applyFill="1" applyBorder="1" applyAlignment="1" applyProtection="1"/>
    <xf numFmtId="0" fontId="15" fillId="0" borderId="0" xfId="0" applyFont="1" applyFill="1"/>
    <xf numFmtId="0" fontId="15" fillId="0" borderId="0" xfId="0" applyFont="1" applyBorder="1"/>
    <xf numFmtId="0" fontId="18" fillId="5" borderId="3" xfId="0" applyFont="1" applyFill="1" applyBorder="1" applyAlignment="1">
      <alignment horizontal="center"/>
    </xf>
    <xf numFmtId="0" fontId="15" fillId="0" borderId="0" xfId="0" applyFont="1" applyFill="1" applyBorder="1" applyAlignment="1"/>
    <xf numFmtId="0" fontId="18" fillId="6" borderId="0" xfId="0" applyFont="1" applyFill="1" applyBorder="1" applyAlignment="1">
      <alignment horizontal="center"/>
    </xf>
    <xf numFmtId="0" fontId="6" fillId="0" borderId="2" xfId="0" applyFont="1" applyFill="1" applyBorder="1"/>
    <xf numFmtId="0" fontId="16" fillId="0" borderId="0" xfId="0" applyFont="1" applyFill="1" applyBorder="1" applyAlignment="1">
      <alignment horizontal="left"/>
    </xf>
    <xf numFmtId="0" fontId="15" fillId="0" borderId="0" xfId="0" applyFont="1" applyAlignment="1">
      <alignment horizontal="left" vertical="top"/>
    </xf>
    <xf numFmtId="0" fontId="16" fillId="0" borderId="0" xfId="0" applyFont="1" applyAlignment="1">
      <alignment horizontal="center"/>
    </xf>
    <xf numFmtId="0" fontId="17" fillId="0" borderId="0" xfId="1" applyFont="1" applyFill="1" applyAlignment="1" applyProtection="1">
      <alignment horizontal="right"/>
    </xf>
    <xf numFmtId="0" fontId="15" fillId="0" borderId="0" xfId="0" applyFont="1" applyFill="1" applyAlignment="1">
      <alignment horizontal="right"/>
    </xf>
    <xf numFmtId="0" fontId="15" fillId="0" borderId="2" xfId="0" applyFont="1" applyFill="1" applyBorder="1"/>
    <xf numFmtId="0" fontId="16" fillId="0" borderId="0" xfId="0" applyFont="1" applyFill="1" applyBorder="1" applyAlignment="1">
      <alignment wrapText="1"/>
    </xf>
    <xf numFmtId="0" fontId="16" fillId="0" borderId="0" xfId="0" applyFont="1" applyFill="1" applyBorder="1" applyAlignment="1">
      <alignment horizontal="center"/>
    </xf>
    <xf numFmtId="0" fontId="15" fillId="0" borderId="0" xfId="0" applyFont="1" applyFill="1" applyBorder="1" applyAlignment="1">
      <alignment horizontal="right"/>
    </xf>
    <xf numFmtId="0" fontId="15" fillId="0" borderId="0" xfId="0" applyFont="1"/>
    <xf numFmtId="0" fontId="24" fillId="0" borderId="0" xfId="0" applyFont="1" applyAlignment="1">
      <alignment horizontal="left"/>
    </xf>
    <xf numFmtId="0" fontId="23" fillId="0" borderId="0" xfId="0" applyFont="1"/>
    <xf numFmtId="0" fontId="0" fillId="0" borderId="0" xfId="0" applyAlignment="1">
      <alignment horizontal="center"/>
    </xf>
    <xf numFmtId="0" fontId="15" fillId="0" borderId="0" xfId="0" applyFont="1" applyAlignment="1">
      <alignment horizontal="right" vertical="top"/>
    </xf>
    <xf numFmtId="0" fontId="1" fillId="0" borderId="0" xfId="1" applyFill="1" applyBorder="1" applyAlignment="1" applyProtection="1">
      <alignment horizontal="left"/>
    </xf>
    <xf numFmtId="0" fontId="1" fillId="0" borderId="0" xfId="1" applyFill="1" applyBorder="1" applyAlignment="1" applyProtection="1"/>
    <xf numFmtId="0" fontId="16" fillId="0" borderId="0" xfId="0" applyFont="1" applyFill="1" applyBorder="1" applyAlignment="1">
      <alignment horizontal="left"/>
    </xf>
    <xf numFmtId="0" fontId="9" fillId="0" borderId="0" xfId="0" applyFont="1" applyFill="1" applyBorder="1" applyAlignment="1">
      <alignment horizontal="left"/>
    </xf>
    <xf numFmtId="0" fontId="9" fillId="0" borderId="0" xfId="0" applyFont="1"/>
    <xf numFmtId="0" fontId="9" fillId="0" borderId="0" xfId="0" applyFont="1" applyFill="1" applyBorder="1" applyAlignment="1">
      <alignment horizontal="left" vertical="top" wrapText="1"/>
    </xf>
    <xf numFmtId="0" fontId="16" fillId="0" borderId="0" xfId="0" applyFont="1" applyAlignment="1">
      <alignment horizontal="left" vertical="center"/>
    </xf>
    <xf numFmtId="0" fontId="16" fillId="0" borderId="0" xfId="0" applyFont="1" applyFill="1" applyBorder="1" applyAlignment="1">
      <alignment horizontal="left" vertical="center" wrapText="1"/>
    </xf>
    <xf numFmtId="0" fontId="9" fillId="0" borderId="0" xfId="0" applyFont="1" applyAlignment="1">
      <alignment horizontal="left" vertical="center"/>
    </xf>
    <xf numFmtId="0" fontId="7" fillId="0" borderId="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41487</xdr:colOff>
      <xdr:row>0</xdr:row>
      <xdr:rowOff>69427</xdr:rowOff>
    </xdr:from>
    <xdr:to>
      <xdr:col>1</xdr:col>
      <xdr:colOff>33867</xdr:colOff>
      <xdr:row>1</xdr:row>
      <xdr:rowOff>152400</xdr:rowOff>
    </xdr:to>
    <xdr:pic>
      <xdr:nvPicPr>
        <xdr:cNvPr id="3" name="Picture 2" descr="http://hub.briercrest.ca/comm/Public%20Logos/Wordmark/Briercrest_Wordmark_Navy.png">
          <a:extLst>
            <a:ext uri="{FF2B5EF4-FFF2-40B4-BE49-F238E27FC236}">
              <a16:creationId xmlns:a16="http://schemas.microsoft.com/office/drawing/2014/main" id="{FBE2E746-00E4-4EBB-9A9E-9D0B723AE5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7" y="69427"/>
          <a:ext cx="3223260" cy="387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41487</xdr:colOff>
      <xdr:row>0</xdr:row>
      <xdr:rowOff>69427</xdr:rowOff>
    </xdr:from>
    <xdr:to>
      <xdr:col>1</xdr:col>
      <xdr:colOff>33867</xdr:colOff>
      <xdr:row>1</xdr:row>
      <xdr:rowOff>152400</xdr:rowOff>
    </xdr:to>
    <xdr:pic>
      <xdr:nvPicPr>
        <xdr:cNvPr id="4" name="Picture 3" descr="http://hub.briercrest.ca/comm/Public%20Logos/Wordmark/Briercrest_Wordmark_Navy.png">
          <a:extLst>
            <a:ext uri="{FF2B5EF4-FFF2-40B4-BE49-F238E27FC236}">
              <a16:creationId xmlns:a16="http://schemas.microsoft.com/office/drawing/2014/main" id="{4D8ECF89-6258-42AE-A663-014B7228A8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7" y="69427"/>
          <a:ext cx="3223260" cy="387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41487</xdr:colOff>
      <xdr:row>0</xdr:row>
      <xdr:rowOff>69427</xdr:rowOff>
    </xdr:from>
    <xdr:to>
      <xdr:col>1</xdr:col>
      <xdr:colOff>33867</xdr:colOff>
      <xdr:row>1</xdr:row>
      <xdr:rowOff>144780</xdr:rowOff>
    </xdr:to>
    <xdr:pic>
      <xdr:nvPicPr>
        <xdr:cNvPr id="3" name="Picture 2" descr="http://hub.briercrest.ca/comm/Public%20Logos/Wordmark/Briercrest_Wordmark_Navy.png">
          <a:extLst>
            <a:ext uri="{FF2B5EF4-FFF2-40B4-BE49-F238E27FC236}">
              <a16:creationId xmlns:a16="http://schemas.microsoft.com/office/drawing/2014/main" id="{F374AB1A-3791-41DE-9D93-73B58DC4EF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7" y="69427"/>
          <a:ext cx="3223260" cy="38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ybriercrest.ca/seminary/graduation/" TargetMode="External"/><Relationship Id="rId1" Type="http://schemas.openxmlformats.org/officeDocument/2006/relationships/hyperlink" Target="https://www.mybriercrest.ca/seminary/documen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ybriercrest.ca/seminary/graduation/" TargetMode="External"/><Relationship Id="rId1" Type="http://schemas.openxmlformats.org/officeDocument/2006/relationships/hyperlink" Target="https://www.mybriercrest.ca/seminary/documents/"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ybriercrest.ca/seminary/graduation/" TargetMode="External"/><Relationship Id="rId1" Type="http://schemas.openxmlformats.org/officeDocument/2006/relationships/hyperlink" Target="https://www.mybriercrest.ca/seminary/documents/" TargetMode="Externa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7"/>
  <sheetViews>
    <sheetView showGridLines="0" tabSelected="1" zoomScale="90" zoomScaleNormal="90" workbookViewId="0">
      <selection activeCell="E30" sqref="E30"/>
    </sheetView>
  </sheetViews>
  <sheetFormatPr defaultColWidth="9.109375" defaultRowHeight="15" x14ac:dyDescent="0.35"/>
  <cols>
    <col min="1" max="1" width="47.109375" style="82" customWidth="1"/>
    <col min="2" max="2" width="10.6640625" style="83" customWidth="1"/>
    <col min="3" max="3" width="10.6640625" style="82" customWidth="1"/>
    <col min="4" max="4" width="5" style="83" customWidth="1"/>
    <col min="5" max="5" width="40" style="82" customWidth="1"/>
    <col min="6" max="6" width="2.33203125" style="83" customWidth="1"/>
    <col min="7" max="7" width="5.6640625" style="82" customWidth="1"/>
    <col min="8" max="16384" width="9.109375" style="82"/>
  </cols>
  <sheetData>
    <row r="1" spans="1:11" customFormat="1" ht="24.6" customHeight="1" x14ac:dyDescent="0.25">
      <c r="B1" s="165"/>
      <c r="D1" s="165"/>
      <c r="E1" s="30" t="s">
        <v>77</v>
      </c>
      <c r="F1" s="165"/>
    </row>
    <row r="2" spans="1:11" customFormat="1" ht="24" customHeight="1" x14ac:dyDescent="0.25">
      <c r="B2" s="165"/>
      <c r="D2" s="165"/>
      <c r="E2" s="166" t="s">
        <v>76</v>
      </c>
      <c r="F2" s="165"/>
    </row>
    <row r="3" spans="1:11" s="3" customFormat="1" ht="18.75" customHeight="1" x14ac:dyDescent="0.35">
      <c r="A3" s="163" t="s">
        <v>5</v>
      </c>
      <c r="B3" s="28"/>
      <c r="C3" s="29"/>
      <c r="D3" s="30" t="s">
        <v>11</v>
      </c>
      <c r="E3" s="31"/>
      <c r="F3" s="28"/>
      <c r="G3" s="32"/>
      <c r="H3" s="2"/>
      <c r="I3" s="2"/>
      <c r="J3" s="2"/>
      <c r="K3" s="2"/>
    </row>
    <row r="4" spans="1:11" s="3" customFormat="1" ht="18.75" customHeight="1" x14ac:dyDescent="0.35">
      <c r="A4" s="164" t="s">
        <v>48</v>
      </c>
      <c r="B4" s="28"/>
      <c r="C4" s="29"/>
      <c r="D4" s="30" t="s">
        <v>12</v>
      </c>
      <c r="E4" s="34"/>
      <c r="F4" s="28"/>
      <c r="G4" s="32"/>
      <c r="H4" s="2"/>
      <c r="I4" s="2"/>
      <c r="J4" s="2"/>
      <c r="K4" s="2"/>
    </row>
    <row r="5" spans="1:11" ht="18.75" customHeight="1" x14ac:dyDescent="0.35">
      <c r="A5" s="104" t="s">
        <v>10</v>
      </c>
      <c r="B5" s="105"/>
      <c r="C5" s="106"/>
      <c r="D5" s="107"/>
      <c r="E5" s="107"/>
      <c r="F5" s="108"/>
      <c r="G5" s="109"/>
      <c r="H5" s="85"/>
      <c r="I5" s="85"/>
      <c r="J5" s="85"/>
      <c r="K5" s="85"/>
    </row>
    <row r="6" spans="1:11" s="86" customFormat="1" ht="15" customHeight="1" x14ac:dyDescent="0.25">
      <c r="A6" s="110" t="s">
        <v>73</v>
      </c>
      <c r="B6" s="111"/>
      <c r="C6" s="112"/>
      <c r="D6" s="113"/>
      <c r="E6" s="114"/>
      <c r="F6" s="115"/>
      <c r="G6" s="116"/>
    </row>
    <row r="7" spans="1:11" ht="15" customHeight="1" x14ac:dyDescent="0.35">
      <c r="A7" s="87"/>
      <c r="B7" s="88"/>
      <c r="C7" s="85"/>
      <c r="E7" s="89"/>
      <c r="F7" s="90"/>
      <c r="G7" s="90"/>
    </row>
    <row r="8" spans="1:11" s="3" customFormat="1" ht="18.75" customHeight="1" x14ac:dyDescent="0.35">
      <c r="A8" s="117" t="s">
        <v>8</v>
      </c>
      <c r="B8" s="118"/>
      <c r="C8" s="119"/>
      <c r="D8" s="120"/>
      <c r="E8" s="119"/>
      <c r="F8" s="91"/>
    </row>
    <row r="9" spans="1:11" s="3" customFormat="1" ht="15" customHeight="1" x14ac:dyDescent="0.35">
      <c r="A9" s="173" t="s">
        <v>39</v>
      </c>
      <c r="B9" s="173"/>
      <c r="C9" s="173"/>
      <c r="D9" s="173"/>
      <c r="E9" s="173"/>
      <c r="F9" s="91"/>
    </row>
    <row r="10" spans="1:11" s="3" customFormat="1" x14ac:dyDescent="0.35">
      <c r="A10" s="121" t="s">
        <v>9</v>
      </c>
      <c r="B10" s="118" t="s">
        <v>2</v>
      </c>
      <c r="C10" s="119" t="s">
        <v>0</v>
      </c>
      <c r="D10" s="120"/>
      <c r="E10" s="119" t="s">
        <v>3</v>
      </c>
      <c r="F10" s="1"/>
      <c r="H10" s="92"/>
    </row>
    <row r="11" spans="1:11" s="3" customFormat="1" ht="15.6" x14ac:dyDescent="0.35">
      <c r="A11" s="104" t="s">
        <v>43</v>
      </c>
      <c r="B11" s="122"/>
      <c r="C11" s="122"/>
      <c r="D11" s="123"/>
      <c r="E11" s="124"/>
      <c r="F11" s="1"/>
      <c r="H11" s="92"/>
    </row>
    <row r="12" spans="1:11" x14ac:dyDescent="0.35">
      <c r="A12" s="125" t="s">
        <v>69</v>
      </c>
      <c r="B12" s="122"/>
      <c r="C12" s="122"/>
      <c r="D12" s="123"/>
      <c r="E12" s="124"/>
      <c r="F12" s="93"/>
      <c r="G12" s="94"/>
    </row>
    <row r="13" spans="1:11" x14ac:dyDescent="0.35">
      <c r="A13" s="126" t="s">
        <v>70</v>
      </c>
      <c r="B13" s="122"/>
      <c r="C13" s="122"/>
      <c r="D13" s="127"/>
      <c r="E13" s="124"/>
      <c r="F13" s="91"/>
      <c r="G13" s="94"/>
    </row>
    <row r="14" spans="1:11" s="84" customFormat="1" ht="15.6" x14ac:dyDescent="0.35">
      <c r="A14" s="128" t="s">
        <v>74</v>
      </c>
      <c r="B14" s="122"/>
      <c r="C14" s="122"/>
      <c r="D14" s="127"/>
      <c r="E14" s="124"/>
      <c r="F14" s="93"/>
      <c r="G14" s="95"/>
    </row>
    <row r="15" spans="1:11" s="84" customFormat="1" x14ac:dyDescent="0.35">
      <c r="A15" s="129" t="s">
        <v>1</v>
      </c>
      <c r="B15" s="130">
        <f>SUM(B11:B14,)</f>
        <v>0</v>
      </c>
      <c r="C15" s="128"/>
      <c r="D15" s="127"/>
      <c r="E15" s="128"/>
      <c r="F15" s="93"/>
      <c r="G15" s="95"/>
    </row>
    <row r="16" spans="1:11" s="84" customFormat="1" ht="15.6" x14ac:dyDescent="0.35">
      <c r="A16" s="169" t="s">
        <v>45</v>
      </c>
      <c r="B16" s="169"/>
      <c r="C16" s="169"/>
      <c r="D16" s="169"/>
      <c r="E16" s="169"/>
      <c r="F16" s="93"/>
      <c r="G16" s="95"/>
    </row>
    <row r="17" spans="1:7" s="84" customFormat="1" x14ac:dyDescent="0.35">
      <c r="A17" s="170" t="s">
        <v>44</v>
      </c>
      <c r="B17" s="127"/>
      <c r="C17" s="128"/>
      <c r="D17" s="127"/>
      <c r="E17" s="128"/>
      <c r="F17" s="93"/>
      <c r="G17" s="95"/>
    </row>
    <row r="18" spans="1:7" s="84" customFormat="1" ht="27.6" customHeight="1" x14ac:dyDescent="0.35">
      <c r="A18" s="174" t="s">
        <v>75</v>
      </c>
      <c r="B18" s="174"/>
      <c r="C18" s="174"/>
      <c r="D18" s="174"/>
      <c r="E18" s="174"/>
      <c r="F18" s="93"/>
      <c r="G18" s="95"/>
    </row>
    <row r="19" spans="1:7" s="84" customFormat="1" ht="18.75" customHeight="1" x14ac:dyDescent="0.35">
      <c r="A19" s="131" t="s">
        <v>61</v>
      </c>
      <c r="B19" s="127"/>
      <c r="C19" s="128"/>
      <c r="D19" s="127"/>
      <c r="E19" s="128"/>
      <c r="F19" s="93"/>
      <c r="G19" s="95"/>
    </row>
    <row r="20" spans="1:7" s="84" customFormat="1" ht="15.6" x14ac:dyDescent="0.35">
      <c r="A20" s="104" t="s">
        <v>51</v>
      </c>
      <c r="B20" s="132"/>
      <c r="C20" s="122"/>
      <c r="D20" s="127"/>
      <c r="E20" s="124"/>
      <c r="F20" s="93"/>
      <c r="G20" s="95"/>
    </row>
    <row r="21" spans="1:7" s="84" customFormat="1" ht="15.75" customHeight="1" x14ac:dyDescent="0.35">
      <c r="A21" s="133" t="s">
        <v>14</v>
      </c>
      <c r="B21" s="132"/>
      <c r="C21" s="122"/>
      <c r="D21" s="127"/>
      <c r="E21" s="124"/>
      <c r="F21" s="93"/>
      <c r="G21" s="95"/>
    </row>
    <row r="22" spans="1:7" s="84" customFormat="1" ht="15" customHeight="1" x14ac:dyDescent="0.35">
      <c r="A22" s="133" t="s">
        <v>34</v>
      </c>
      <c r="B22" s="132"/>
      <c r="C22" s="122"/>
      <c r="D22" s="127"/>
      <c r="E22" s="134"/>
      <c r="F22" s="93"/>
      <c r="G22" s="95"/>
    </row>
    <row r="23" spans="1:7" x14ac:dyDescent="0.35">
      <c r="A23" s="135" t="s">
        <v>18</v>
      </c>
      <c r="B23" s="132"/>
      <c r="C23" s="122"/>
      <c r="D23" s="136"/>
      <c r="E23" s="124"/>
      <c r="F23" s="93"/>
      <c r="G23" s="94"/>
    </row>
    <row r="24" spans="1:7" x14ac:dyDescent="0.35">
      <c r="A24" s="135" t="s">
        <v>35</v>
      </c>
      <c r="B24" s="132"/>
      <c r="C24" s="122"/>
      <c r="D24" s="136"/>
      <c r="E24" s="124"/>
      <c r="F24" s="93"/>
      <c r="G24" s="94"/>
    </row>
    <row r="25" spans="1:7" s="84" customFormat="1" x14ac:dyDescent="0.35">
      <c r="A25" s="128" t="s">
        <v>19</v>
      </c>
      <c r="B25" s="132"/>
      <c r="C25" s="122"/>
      <c r="D25" s="127"/>
      <c r="E25" s="124"/>
      <c r="F25" s="93"/>
      <c r="G25" s="95"/>
    </row>
    <row r="26" spans="1:7" s="84" customFormat="1" x14ac:dyDescent="0.35">
      <c r="A26" s="128"/>
      <c r="B26" s="130">
        <f>SUM(B20:B25)</f>
        <v>0</v>
      </c>
      <c r="C26" s="127"/>
      <c r="D26" s="127"/>
      <c r="E26" s="128"/>
      <c r="F26" s="93"/>
      <c r="G26" s="95"/>
    </row>
    <row r="27" spans="1:7" s="84" customFormat="1" ht="12.75" customHeight="1" x14ac:dyDescent="0.35">
      <c r="A27" s="128"/>
      <c r="B27" s="137"/>
      <c r="C27" s="137"/>
      <c r="D27" s="127"/>
      <c r="E27" s="138"/>
      <c r="F27" s="93"/>
      <c r="G27" s="95"/>
    </row>
    <row r="28" spans="1:7" s="84" customFormat="1" ht="19.5" customHeight="1" x14ac:dyDescent="0.35">
      <c r="A28" s="139" t="s">
        <v>65</v>
      </c>
      <c r="B28" s="127"/>
      <c r="C28" s="137"/>
      <c r="D28" s="127"/>
      <c r="E28" s="138"/>
      <c r="F28" s="93"/>
      <c r="G28" s="95"/>
    </row>
    <row r="29" spans="1:7" s="84" customFormat="1" x14ac:dyDescent="0.35">
      <c r="A29" s="140" t="s">
        <v>17</v>
      </c>
      <c r="B29" s="122"/>
      <c r="C29" s="122"/>
      <c r="D29" s="127"/>
      <c r="E29" s="124"/>
      <c r="F29" s="93"/>
      <c r="G29" s="95"/>
    </row>
    <row r="30" spans="1:7" s="84" customFormat="1" x14ac:dyDescent="0.35">
      <c r="A30" s="140" t="s">
        <v>21</v>
      </c>
      <c r="B30" s="122"/>
      <c r="C30" s="122"/>
      <c r="D30" s="127"/>
      <c r="E30" s="124"/>
      <c r="F30" s="93"/>
      <c r="G30" s="95"/>
    </row>
    <row r="31" spans="1:7" s="84" customFormat="1" x14ac:dyDescent="0.35">
      <c r="A31" s="129" t="s">
        <v>1</v>
      </c>
      <c r="B31" s="130">
        <f>SUM(B29:B30)</f>
        <v>0</v>
      </c>
      <c r="C31" s="128"/>
      <c r="D31" s="127"/>
      <c r="E31" s="128"/>
      <c r="F31" s="93"/>
      <c r="G31" s="95"/>
    </row>
    <row r="32" spans="1:7" s="84" customFormat="1" ht="12" customHeight="1" x14ac:dyDescent="0.35">
      <c r="A32" s="167" t="s">
        <v>41</v>
      </c>
      <c r="B32" s="128"/>
      <c r="C32" s="128"/>
      <c r="D32" s="127"/>
      <c r="E32" s="128"/>
      <c r="F32" s="93"/>
      <c r="G32" s="95"/>
    </row>
    <row r="33" spans="1:7" s="84" customFormat="1" ht="18.75" customHeight="1" x14ac:dyDescent="0.35">
      <c r="A33" s="141" t="s">
        <v>66</v>
      </c>
      <c r="B33" s="128"/>
      <c r="C33" s="128"/>
      <c r="D33" s="127"/>
      <c r="E33" s="128"/>
      <c r="F33" s="93"/>
      <c r="G33" s="95"/>
    </row>
    <row r="34" spans="1:7" ht="18.75" customHeight="1" x14ac:dyDescent="0.35">
      <c r="A34" s="141" t="s">
        <v>6</v>
      </c>
      <c r="B34" s="136"/>
      <c r="C34" s="128"/>
      <c r="D34" s="127"/>
      <c r="E34" s="128"/>
      <c r="F34" s="93"/>
      <c r="G34" s="94"/>
    </row>
    <row r="35" spans="1:7" ht="15.6" x14ac:dyDescent="0.35">
      <c r="A35" s="128" t="s">
        <v>37</v>
      </c>
      <c r="B35" s="127"/>
      <c r="C35" s="128"/>
      <c r="D35" s="127"/>
      <c r="E35" s="126"/>
      <c r="F35" s="93"/>
      <c r="G35" s="94"/>
    </row>
    <row r="36" spans="1:7" x14ac:dyDescent="0.35">
      <c r="A36" s="142"/>
      <c r="B36" s="132"/>
      <c r="C36" s="122"/>
      <c r="D36" s="127"/>
      <c r="E36" s="142"/>
      <c r="F36" s="93"/>
      <c r="G36" s="94"/>
    </row>
    <row r="37" spans="1:7" x14ac:dyDescent="0.35">
      <c r="A37" s="142"/>
      <c r="B37" s="132"/>
      <c r="C37" s="122"/>
      <c r="D37" s="127"/>
      <c r="E37" s="142"/>
      <c r="F37" s="93"/>
      <c r="G37" s="94"/>
    </row>
    <row r="38" spans="1:7" x14ac:dyDescent="0.35">
      <c r="A38" s="142"/>
      <c r="B38" s="132"/>
      <c r="C38" s="122"/>
      <c r="D38" s="136"/>
      <c r="E38" s="142"/>
      <c r="F38" s="93"/>
      <c r="G38" s="94"/>
    </row>
    <row r="39" spans="1:7" x14ac:dyDescent="0.35">
      <c r="A39" s="142"/>
      <c r="B39" s="132"/>
      <c r="C39" s="122"/>
      <c r="D39" s="136"/>
      <c r="E39" s="142"/>
      <c r="F39" s="93"/>
      <c r="G39" s="94"/>
    </row>
    <row r="40" spans="1:7" x14ac:dyDescent="0.35">
      <c r="A40" s="142"/>
      <c r="B40" s="132"/>
      <c r="C40" s="122"/>
      <c r="D40" s="136"/>
      <c r="E40" s="142"/>
      <c r="F40" s="93"/>
      <c r="G40" s="94"/>
    </row>
    <row r="41" spans="1:7" ht="15" customHeight="1" x14ac:dyDescent="0.35">
      <c r="A41" s="143"/>
      <c r="B41" s="132"/>
      <c r="C41" s="122"/>
      <c r="D41" s="127"/>
      <c r="E41" s="124"/>
      <c r="F41" s="82"/>
    </row>
    <row r="42" spans="1:7" ht="15.6" x14ac:dyDescent="0.35">
      <c r="A42" s="139" t="s">
        <v>52</v>
      </c>
      <c r="B42" s="127"/>
      <c r="C42" s="128"/>
      <c r="D42" s="127"/>
      <c r="E42" s="126"/>
      <c r="F42" s="93"/>
      <c r="G42" s="94"/>
    </row>
    <row r="43" spans="1:7" x14ac:dyDescent="0.35">
      <c r="A43" s="144"/>
      <c r="B43" s="145"/>
      <c r="C43" s="122"/>
      <c r="D43" s="127"/>
      <c r="E43" s="124"/>
      <c r="F43" s="93"/>
      <c r="G43" s="94"/>
    </row>
    <row r="44" spans="1:7" x14ac:dyDescent="0.35">
      <c r="A44" s="144"/>
      <c r="B44" s="145"/>
      <c r="C44" s="122"/>
      <c r="D44" s="127"/>
      <c r="E44" s="124"/>
      <c r="F44" s="93"/>
      <c r="G44" s="94"/>
    </row>
    <row r="45" spans="1:7" x14ac:dyDescent="0.35">
      <c r="A45" s="144"/>
      <c r="B45" s="145"/>
      <c r="C45" s="122"/>
      <c r="D45" s="127"/>
      <c r="E45" s="124"/>
      <c r="F45" s="93"/>
      <c r="G45" s="94"/>
    </row>
    <row r="46" spans="1:7" ht="15.75" customHeight="1" x14ac:dyDescent="0.35">
      <c r="A46" s="144"/>
      <c r="B46" s="145"/>
      <c r="C46" s="122"/>
      <c r="D46" s="127"/>
      <c r="E46" s="124"/>
      <c r="F46" s="82"/>
    </row>
    <row r="47" spans="1:7" x14ac:dyDescent="0.35">
      <c r="A47" s="129" t="s">
        <v>1</v>
      </c>
      <c r="B47" s="130">
        <f>SUM(B36:B46)</f>
        <v>0</v>
      </c>
      <c r="C47" s="146"/>
      <c r="D47" s="126"/>
      <c r="E47" s="147"/>
      <c r="F47" s="82"/>
    </row>
    <row r="48" spans="1:7" x14ac:dyDescent="0.35">
      <c r="A48" s="139" t="s">
        <v>64</v>
      </c>
      <c r="B48" s="128"/>
      <c r="C48" s="168" t="s">
        <v>42</v>
      </c>
      <c r="D48" s="126"/>
      <c r="E48" s="147"/>
      <c r="F48" s="94"/>
    </row>
    <row r="49" spans="1:7" x14ac:dyDescent="0.35">
      <c r="A49" s="126" t="s">
        <v>15</v>
      </c>
      <c r="B49" s="132" t="s">
        <v>16</v>
      </c>
      <c r="C49" s="122"/>
      <c r="D49" s="127"/>
      <c r="E49" s="124"/>
      <c r="F49" s="93"/>
    </row>
    <row r="50" spans="1:7" x14ac:dyDescent="0.35">
      <c r="A50" s="148" t="s">
        <v>20</v>
      </c>
      <c r="B50" s="132" t="s">
        <v>16</v>
      </c>
      <c r="C50" s="122"/>
      <c r="D50" s="127"/>
      <c r="E50" s="143" t="s">
        <v>13</v>
      </c>
      <c r="F50" s="93"/>
    </row>
    <row r="51" spans="1:7" ht="15" customHeight="1" x14ac:dyDescent="0.35">
      <c r="A51" s="148" t="s">
        <v>71</v>
      </c>
      <c r="B51" s="132" t="s">
        <v>16</v>
      </c>
      <c r="C51" s="122"/>
      <c r="D51" s="127"/>
      <c r="E51" s="143" t="s">
        <v>13</v>
      </c>
      <c r="F51" s="93"/>
    </row>
    <row r="52" spans="1:7" ht="13.2" customHeight="1" x14ac:dyDescent="0.35">
      <c r="A52" s="129" t="s">
        <v>4</v>
      </c>
      <c r="B52" s="149">
        <f>B15+B26+B31+B47</f>
        <v>0</v>
      </c>
      <c r="C52" s="128"/>
      <c r="D52" s="127"/>
      <c r="E52" s="150"/>
      <c r="F52" s="93"/>
      <c r="G52" s="94"/>
    </row>
    <row r="53" spans="1:7" ht="17.25" customHeight="1" x14ac:dyDescent="0.35">
      <c r="A53" s="129"/>
      <c r="B53" s="151"/>
      <c r="C53" s="128"/>
      <c r="D53" s="127"/>
      <c r="E53" s="150"/>
      <c r="F53" s="101"/>
      <c r="G53" s="94"/>
    </row>
    <row r="54" spans="1:7" ht="15" customHeight="1" x14ac:dyDescent="0.35">
      <c r="A54" s="172" t="s">
        <v>53</v>
      </c>
      <c r="B54" s="172"/>
      <c r="C54" s="172"/>
      <c r="D54" s="172"/>
      <c r="E54" s="172"/>
      <c r="F54" s="102"/>
      <c r="G54" s="94"/>
    </row>
    <row r="55" spans="1:7" ht="15" customHeight="1" x14ac:dyDescent="0.35">
      <c r="A55" s="172" t="s">
        <v>38</v>
      </c>
      <c r="B55" s="172"/>
      <c r="C55" s="172"/>
      <c r="D55" s="172"/>
      <c r="E55" s="172"/>
      <c r="F55" s="93"/>
      <c r="G55" s="94"/>
    </row>
    <row r="56" spans="1:7" ht="15" customHeight="1" x14ac:dyDescent="0.35">
      <c r="A56" s="171" t="s">
        <v>54</v>
      </c>
      <c r="B56" s="107"/>
      <c r="C56" s="107"/>
      <c r="D56" s="107"/>
      <c r="E56" s="107"/>
      <c r="F56" s="93"/>
      <c r="G56" s="94"/>
    </row>
    <row r="57" spans="1:7" ht="15" customHeight="1" x14ac:dyDescent="0.35">
      <c r="A57" s="171" t="s">
        <v>68</v>
      </c>
      <c r="B57" s="162"/>
      <c r="C57" s="162"/>
      <c r="D57" s="162"/>
      <c r="E57" s="162"/>
      <c r="F57" s="93"/>
      <c r="G57" s="94"/>
    </row>
    <row r="58" spans="1:7" ht="15" customHeight="1" x14ac:dyDescent="0.35">
      <c r="A58" s="171" t="s">
        <v>67</v>
      </c>
      <c r="B58" s="162"/>
      <c r="C58" s="162"/>
      <c r="D58" s="162"/>
      <c r="E58" s="162"/>
      <c r="F58" s="93"/>
      <c r="G58" s="94"/>
    </row>
    <row r="59" spans="1:7" x14ac:dyDescent="0.35">
      <c r="A59" s="171" t="s">
        <v>55</v>
      </c>
      <c r="B59" s="127"/>
      <c r="C59" s="126"/>
      <c r="D59" s="127"/>
      <c r="E59" s="128"/>
      <c r="F59" s="93"/>
      <c r="G59" s="94"/>
    </row>
    <row r="60" spans="1:7" x14ac:dyDescent="0.35">
      <c r="A60" s="107"/>
      <c r="B60" s="127"/>
      <c r="C60" s="128"/>
      <c r="D60" s="127"/>
      <c r="E60" s="128"/>
      <c r="F60" s="93"/>
      <c r="G60" s="94"/>
    </row>
    <row r="61" spans="1:7" ht="15.75" customHeight="1" x14ac:dyDescent="0.35">
      <c r="A61" s="94"/>
      <c r="B61" s="93"/>
      <c r="C61" s="95"/>
      <c r="D61" s="93"/>
      <c r="E61" s="97"/>
      <c r="F61" s="93"/>
      <c r="G61" s="94"/>
    </row>
    <row r="62" spans="1:7" x14ac:dyDescent="0.35">
      <c r="A62" s="99"/>
      <c r="B62" s="93"/>
      <c r="C62" s="95"/>
      <c r="D62" s="93"/>
      <c r="E62" s="95"/>
      <c r="F62" s="93"/>
      <c r="G62" s="94"/>
    </row>
    <row r="63" spans="1:7" x14ac:dyDescent="0.35">
      <c r="A63" s="94"/>
      <c r="B63" s="93"/>
      <c r="C63" s="95"/>
      <c r="D63" s="93"/>
      <c r="E63" s="95"/>
      <c r="F63" s="93"/>
      <c r="G63" s="94"/>
    </row>
    <row r="64" spans="1:7" x14ac:dyDescent="0.35">
      <c r="A64" s="100"/>
      <c r="B64" s="93"/>
      <c r="C64" s="95"/>
      <c r="D64" s="93"/>
      <c r="E64" s="95"/>
      <c r="F64" s="93"/>
      <c r="G64" s="94"/>
    </row>
    <row r="65" spans="1:7" x14ac:dyDescent="0.35">
      <c r="A65" s="98"/>
      <c r="B65" s="93"/>
      <c r="C65" s="95"/>
      <c r="D65" s="93"/>
      <c r="E65" s="94"/>
      <c r="F65" s="93"/>
      <c r="G65" s="94"/>
    </row>
    <row r="66" spans="1:7" x14ac:dyDescent="0.35">
      <c r="A66" s="100"/>
      <c r="B66" s="93"/>
      <c r="C66" s="95"/>
      <c r="D66" s="93"/>
      <c r="E66" s="99"/>
      <c r="F66" s="93"/>
      <c r="G66" s="94"/>
    </row>
    <row r="67" spans="1:7" x14ac:dyDescent="0.35">
      <c r="A67" s="103"/>
      <c r="B67" s="93"/>
      <c r="C67" s="94"/>
      <c r="D67" s="93"/>
      <c r="E67" s="94"/>
      <c r="F67" s="93"/>
      <c r="G67" s="94"/>
    </row>
    <row r="68" spans="1:7" x14ac:dyDescent="0.35">
      <c r="A68" s="94"/>
      <c r="B68" s="93"/>
      <c r="C68" s="94"/>
      <c r="D68" s="93"/>
      <c r="E68" s="94"/>
      <c r="F68" s="93"/>
      <c r="G68" s="94"/>
    </row>
    <row r="69" spans="1:7" x14ac:dyDescent="0.35">
      <c r="A69" s="94"/>
      <c r="B69" s="93"/>
      <c r="C69" s="94"/>
      <c r="D69" s="93"/>
      <c r="E69" s="94"/>
      <c r="F69" s="93"/>
      <c r="G69" s="94"/>
    </row>
    <row r="70" spans="1:7" x14ac:dyDescent="0.35">
      <c r="A70" s="96"/>
      <c r="B70" s="93"/>
      <c r="C70" s="94"/>
      <c r="D70" s="93"/>
      <c r="E70" s="94"/>
      <c r="F70" s="93"/>
      <c r="G70" s="94"/>
    </row>
    <row r="71" spans="1:7" x14ac:dyDescent="0.35">
      <c r="A71" s="94"/>
      <c r="B71" s="93"/>
      <c r="C71" s="94"/>
      <c r="D71" s="93"/>
      <c r="E71" s="99"/>
      <c r="F71" s="93"/>
      <c r="G71" s="94"/>
    </row>
    <row r="72" spans="1:7" x14ac:dyDescent="0.35">
      <c r="A72" s="94"/>
      <c r="B72" s="93"/>
      <c r="C72" s="94"/>
      <c r="D72" s="93"/>
      <c r="E72" s="94"/>
      <c r="F72" s="93"/>
      <c r="G72" s="94"/>
    </row>
    <row r="73" spans="1:7" x14ac:dyDescent="0.35">
      <c r="A73" s="100"/>
      <c r="B73" s="93"/>
      <c r="C73" s="94"/>
      <c r="D73" s="93"/>
      <c r="E73" s="94"/>
      <c r="F73" s="93"/>
      <c r="G73" s="94"/>
    </row>
    <row r="74" spans="1:7" x14ac:dyDescent="0.35">
      <c r="A74" s="100"/>
      <c r="B74" s="93"/>
      <c r="C74" s="94"/>
      <c r="D74" s="93"/>
      <c r="E74" s="94"/>
      <c r="F74" s="93"/>
      <c r="G74" s="94"/>
    </row>
    <row r="75" spans="1:7" x14ac:dyDescent="0.35">
      <c r="A75" s="100"/>
      <c r="B75" s="93"/>
      <c r="C75" s="94"/>
      <c r="D75" s="93"/>
      <c r="E75" s="94"/>
      <c r="F75" s="93"/>
      <c r="G75" s="94"/>
    </row>
    <row r="76" spans="1:7" x14ac:dyDescent="0.35">
      <c r="A76" s="100"/>
      <c r="B76" s="93"/>
      <c r="C76" s="94"/>
      <c r="D76" s="93"/>
      <c r="F76" s="93"/>
      <c r="G76" s="94"/>
    </row>
    <row r="77" spans="1:7" x14ac:dyDescent="0.35">
      <c r="A77" s="94"/>
      <c r="B77" s="93"/>
      <c r="C77" s="94"/>
      <c r="D77" s="93"/>
    </row>
  </sheetData>
  <mergeCells count="4">
    <mergeCell ref="A54:E54"/>
    <mergeCell ref="A9:E9"/>
    <mergeCell ref="A55:E55"/>
    <mergeCell ref="A18:E18"/>
  </mergeCells>
  <phoneticPr fontId="0" type="noConversion"/>
  <hyperlinks>
    <hyperlink ref="A32" r:id="rId1" xr:uid="{00000000-0004-0000-0000-000000000000}"/>
    <hyperlink ref="C48" r:id="rId2" xr:uid="{00000000-0004-0000-0000-000001000000}"/>
  </hyperlinks>
  <pageMargins left="0.5" right="0.5" top="0.5" bottom="0.5" header="0.3" footer="0.3"/>
  <pageSetup scale="79" orientation="portrait" horizontalDpi="1200" verticalDpi="1200" r:id="rId3"/>
  <headerFooter alignWithMargins="0">
    <oddHeader>&amp;R&amp;D</oddHead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6"/>
  <sheetViews>
    <sheetView showGridLines="0" zoomScale="90" zoomScaleNormal="90" workbookViewId="0">
      <selection activeCell="E1" sqref="E1"/>
    </sheetView>
  </sheetViews>
  <sheetFormatPr defaultColWidth="9.109375" defaultRowHeight="13.2" x14ac:dyDescent="0.3"/>
  <cols>
    <col min="1" max="1" width="47.109375" style="7" customWidth="1"/>
    <col min="2" max="2" width="10.6640625" style="8" customWidth="1"/>
    <col min="3" max="3" width="10.6640625" style="7" customWidth="1"/>
    <col min="4" max="4" width="5" style="8" customWidth="1"/>
    <col min="5" max="5" width="40" style="7" customWidth="1"/>
    <col min="6" max="6" width="2.33203125" style="8" customWidth="1"/>
    <col min="7" max="7" width="5.6640625" style="7" customWidth="1"/>
    <col min="8" max="16384" width="9.109375" style="7"/>
  </cols>
  <sheetData>
    <row r="1" spans="1:11" customFormat="1" ht="24.6" customHeight="1" x14ac:dyDescent="0.25">
      <c r="B1" s="165"/>
      <c r="D1" s="165"/>
      <c r="E1" s="30" t="s">
        <v>77</v>
      </c>
      <c r="F1" s="165"/>
    </row>
    <row r="2" spans="1:11" customFormat="1" ht="24" customHeight="1" x14ac:dyDescent="0.25">
      <c r="B2" s="165"/>
      <c r="D2" s="165"/>
      <c r="E2" s="166" t="s">
        <v>76</v>
      </c>
      <c r="F2" s="165"/>
    </row>
    <row r="3" spans="1:11" s="3" customFormat="1" ht="18.75" customHeight="1" x14ac:dyDescent="0.35">
      <c r="A3" s="163" t="s">
        <v>5</v>
      </c>
      <c r="B3" s="28"/>
      <c r="C3" s="29"/>
      <c r="D3" s="30" t="s">
        <v>11</v>
      </c>
      <c r="E3" s="31"/>
      <c r="F3" s="1"/>
      <c r="G3" s="2"/>
      <c r="H3" s="2"/>
      <c r="I3" s="2"/>
      <c r="J3" s="2"/>
      <c r="K3" s="2"/>
    </row>
    <row r="4" spans="1:11" s="3" customFormat="1" ht="18.75" customHeight="1" x14ac:dyDescent="0.35">
      <c r="A4" s="164" t="s">
        <v>49</v>
      </c>
      <c r="B4" s="28"/>
      <c r="C4" s="29"/>
      <c r="D4" s="30" t="s">
        <v>12</v>
      </c>
      <c r="E4" s="34"/>
      <c r="F4" s="1"/>
      <c r="G4" s="2"/>
      <c r="H4" s="2"/>
      <c r="I4" s="2"/>
      <c r="J4" s="2"/>
      <c r="K4" s="2"/>
    </row>
    <row r="5" spans="1:11" ht="18.75" customHeight="1" x14ac:dyDescent="0.3">
      <c r="A5" s="35" t="s">
        <v>10</v>
      </c>
      <c r="B5" s="36"/>
      <c r="C5" s="37"/>
      <c r="D5" s="26"/>
      <c r="E5" s="26"/>
      <c r="G5" s="12"/>
      <c r="H5" s="12"/>
      <c r="I5" s="12"/>
      <c r="J5" s="12"/>
      <c r="K5" s="12"/>
    </row>
    <row r="6" spans="1:11" s="14" customFormat="1" ht="15" customHeight="1" x14ac:dyDescent="0.25">
      <c r="A6" s="110" t="s">
        <v>73</v>
      </c>
      <c r="B6" s="39"/>
      <c r="C6" s="40"/>
      <c r="D6" s="41"/>
      <c r="E6" s="42"/>
      <c r="F6" s="13"/>
    </row>
    <row r="7" spans="1:11" ht="15" customHeight="1" x14ac:dyDescent="0.3">
      <c r="A7" s="43"/>
      <c r="B7" s="44"/>
      <c r="C7" s="38"/>
      <c r="D7" s="27"/>
      <c r="E7" s="45"/>
      <c r="F7" s="15"/>
      <c r="G7" s="15"/>
    </row>
    <row r="8" spans="1:11" s="10" customFormat="1" ht="18.75" customHeight="1" x14ac:dyDescent="0.3">
      <c r="A8" s="46" t="s">
        <v>8</v>
      </c>
      <c r="B8" s="47"/>
      <c r="C8" s="48"/>
      <c r="D8" s="49"/>
      <c r="E8" s="48"/>
      <c r="F8" s="16"/>
    </row>
    <row r="9" spans="1:11" s="10" customFormat="1" ht="15" customHeight="1" x14ac:dyDescent="0.3">
      <c r="A9" s="175" t="s">
        <v>40</v>
      </c>
      <c r="B9" s="175"/>
      <c r="C9" s="175"/>
      <c r="D9" s="175"/>
      <c r="E9" s="175"/>
      <c r="F9" s="16"/>
    </row>
    <row r="10" spans="1:11" s="10" customFormat="1" x14ac:dyDescent="0.3">
      <c r="A10" s="51" t="s">
        <v>9</v>
      </c>
      <c r="B10" s="47" t="s">
        <v>2</v>
      </c>
      <c r="C10" s="48" t="s">
        <v>0</v>
      </c>
      <c r="D10" s="49"/>
      <c r="E10" s="48" t="s">
        <v>3</v>
      </c>
      <c r="F10" s="9"/>
      <c r="H10" s="17"/>
    </row>
    <row r="11" spans="1:11" s="10" customFormat="1" ht="13.8" x14ac:dyDescent="0.3">
      <c r="A11" s="35" t="s">
        <v>47</v>
      </c>
      <c r="B11" s="53"/>
      <c r="C11" s="53"/>
      <c r="D11" s="54"/>
      <c r="E11" s="55"/>
      <c r="F11" s="9"/>
      <c r="H11" s="17"/>
    </row>
    <row r="12" spans="1:11" x14ac:dyDescent="0.3">
      <c r="A12" s="56" t="s">
        <v>69</v>
      </c>
      <c r="B12" s="53"/>
      <c r="C12" s="53"/>
      <c r="D12" s="54"/>
      <c r="E12" s="55"/>
      <c r="F12" s="18"/>
      <c r="G12" s="6"/>
    </row>
    <row r="13" spans="1:11" x14ac:dyDescent="0.3">
      <c r="A13" s="58" t="s">
        <v>70</v>
      </c>
      <c r="B13" s="53"/>
      <c r="C13" s="53"/>
      <c r="D13" s="57"/>
      <c r="E13" s="55"/>
      <c r="F13" s="16"/>
      <c r="G13" s="6"/>
    </row>
    <row r="14" spans="1:11" s="11" customFormat="1" ht="15" x14ac:dyDescent="0.3">
      <c r="A14" s="128" t="s">
        <v>74</v>
      </c>
      <c r="B14" s="53"/>
      <c r="C14" s="53"/>
      <c r="D14" s="57"/>
      <c r="E14" s="55"/>
      <c r="F14" s="18"/>
      <c r="G14" s="4"/>
    </row>
    <row r="15" spans="1:11" s="11" customFormat="1" x14ac:dyDescent="0.3">
      <c r="A15" s="60" t="s">
        <v>1</v>
      </c>
      <c r="B15" s="61">
        <f>SUM(B11:B14,)</f>
        <v>0</v>
      </c>
      <c r="C15" s="59"/>
      <c r="D15" s="57"/>
      <c r="E15" s="59"/>
      <c r="F15" s="18"/>
      <c r="G15" s="4"/>
    </row>
    <row r="16" spans="1:11" s="11" customFormat="1" ht="13.8" x14ac:dyDescent="0.3">
      <c r="A16" s="170" t="s">
        <v>46</v>
      </c>
      <c r="B16" s="170"/>
      <c r="C16" s="170"/>
      <c r="D16" s="170"/>
      <c r="E16" s="170"/>
      <c r="F16" s="18"/>
      <c r="G16" s="4"/>
    </row>
    <row r="17" spans="1:7" s="11" customFormat="1" x14ac:dyDescent="0.3">
      <c r="A17" s="170" t="s">
        <v>44</v>
      </c>
      <c r="B17" s="57"/>
      <c r="C17" s="59"/>
      <c r="D17" s="57"/>
      <c r="E17" s="59"/>
      <c r="F17" s="18"/>
      <c r="G17" s="4"/>
    </row>
    <row r="18" spans="1:7" s="11" customFormat="1" ht="31.95" customHeight="1" x14ac:dyDescent="0.3">
      <c r="A18" s="174" t="s">
        <v>75</v>
      </c>
      <c r="B18" s="174"/>
      <c r="C18" s="174"/>
      <c r="D18" s="174"/>
      <c r="E18" s="174"/>
      <c r="F18" s="18"/>
      <c r="G18" s="4"/>
    </row>
    <row r="19" spans="1:7" s="11" customFormat="1" ht="18.75" customHeight="1" x14ac:dyDescent="0.3">
      <c r="A19" s="62" t="s">
        <v>61</v>
      </c>
      <c r="B19" s="57"/>
      <c r="C19" s="59"/>
      <c r="D19" s="57"/>
      <c r="E19" s="59"/>
      <c r="F19" s="18"/>
      <c r="G19" s="4"/>
    </row>
    <row r="20" spans="1:7" s="11" customFormat="1" ht="13.8" x14ac:dyDescent="0.3">
      <c r="A20" s="35" t="s">
        <v>56</v>
      </c>
      <c r="B20" s="63"/>
      <c r="C20" s="53"/>
      <c r="D20" s="57"/>
      <c r="E20" s="55"/>
      <c r="F20" s="18"/>
      <c r="G20" s="4"/>
    </row>
    <row r="21" spans="1:7" s="11" customFormat="1" ht="15.75" customHeight="1" x14ac:dyDescent="0.3">
      <c r="A21" s="64" t="s">
        <v>14</v>
      </c>
      <c r="B21" s="63"/>
      <c r="C21" s="53"/>
      <c r="D21" s="57"/>
      <c r="E21" s="55"/>
      <c r="F21" s="18"/>
      <c r="G21" s="4"/>
    </row>
    <row r="22" spans="1:7" s="11" customFormat="1" ht="15" customHeight="1" x14ac:dyDescent="0.3">
      <c r="A22" s="64" t="s">
        <v>32</v>
      </c>
      <c r="B22" s="63"/>
      <c r="C22" s="53"/>
      <c r="D22" s="57"/>
      <c r="E22" s="65"/>
      <c r="F22" s="18"/>
      <c r="G22" s="4"/>
    </row>
    <row r="23" spans="1:7" x14ac:dyDescent="0.3">
      <c r="A23" s="66" t="s">
        <v>18</v>
      </c>
      <c r="B23" s="63"/>
      <c r="C23" s="53"/>
      <c r="D23" s="50"/>
      <c r="E23" s="55"/>
      <c r="F23" s="18"/>
      <c r="G23" s="6"/>
    </row>
    <row r="24" spans="1:7" x14ac:dyDescent="0.3">
      <c r="A24" s="66" t="s">
        <v>33</v>
      </c>
      <c r="B24" s="63"/>
      <c r="C24" s="53"/>
      <c r="D24" s="50"/>
      <c r="E24" s="55"/>
      <c r="F24" s="18"/>
      <c r="G24" s="6"/>
    </row>
    <row r="25" spans="1:7" s="11" customFormat="1" x14ac:dyDescent="0.3">
      <c r="A25" s="59" t="s">
        <v>19</v>
      </c>
      <c r="B25" s="63"/>
      <c r="C25" s="53"/>
      <c r="D25" s="57"/>
      <c r="E25" s="55"/>
      <c r="F25" s="18"/>
      <c r="G25" s="4"/>
    </row>
    <row r="26" spans="1:7" s="11" customFormat="1" ht="12.75" customHeight="1" x14ac:dyDescent="0.3">
      <c r="A26" s="59"/>
      <c r="B26" s="67"/>
      <c r="C26" s="67"/>
      <c r="D26" s="57"/>
      <c r="E26" s="68"/>
      <c r="F26" s="18"/>
      <c r="G26" s="4"/>
    </row>
    <row r="27" spans="1:7" s="11" customFormat="1" ht="19.5" customHeight="1" x14ac:dyDescent="0.3">
      <c r="A27" s="69" t="s">
        <v>62</v>
      </c>
      <c r="B27" s="57"/>
      <c r="C27" s="67"/>
      <c r="D27" s="57"/>
      <c r="E27" s="68"/>
      <c r="F27" s="18"/>
      <c r="G27" s="4"/>
    </row>
    <row r="28" spans="1:7" s="11" customFormat="1" x14ac:dyDescent="0.3">
      <c r="A28" s="70" t="s">
        <v>17</v>
      </c>
      <c r="B28" s="53"/>
      <c r="C28" s="53"/>
      <c r="D28" s="57"/>
      <c r="E28" s="55"/>
      <c r="F28" s="18"/>
      <c r="G28" s="4"/>
    </row>
    <row r="29" spans="1:7" s="11" customFormat="1" x14ac:dyDescent="0.3">
      <c r="A29" s="152" t="s">
        <v>36</v>
      </c>
      <c r="B29" s="53"/>
      <c r="C29" s="53"/>
      <c r="D29" s="57"/>
      <c r="E29" s="55"/>
      <c r="F29" s="18"/>
    </row>
    <row r="30" spans="1:7" s="11" customFormat="1" x14ac:dyDescent="0.3">
      <c r="A30" s="70" t="s">
        <v>22</v>
      </c>
      <c r="B30" s="53"/>
      <c r="C30" s="53"/>
      <c r="D30" s="57"/>
      <c r="E30" s="55"/>
      <c r="F30" s="18"/>
      <c r="G30" s="4"/>
    </row>
    <row r="31" spans="1:7" s="11" customFormat="1" x14ac:dyDescent="0.3">
      <c r="A31" s="70" t="s">
        <v>22</v>
      </c>
      <c r="B31" s="53"/>
      <c r="C31" s="53"/>
      <c r="D31" s="57"/>
      <c r="E31" s="55"/>
      <c r="F31" s="18"/>
      <c r="G31" s="4"/>
    </row>
    <row r="32" spans="1:7" s="11" customFormat="1" x14ac:dyDescent="0.3">
      <c r="A32" s="60" t="s">
        <v>1</v>
      </c>
      <c r="B32" s="61">
        <f>SUM(B20:B31)</f>
        <v>0</v>
      </c>
      <c r="C32" s="59"/>
      <c r="D32" s="57"/>
      <c r="E32" s="59"/>
      <c r="F32" s="18"/>
      <c r="G32" s="4"/>
    </row>
    <row r="33" spans="1:7" s="11" customFormat="1" ht="12" customHeight="1" x14ac:dyDescent="0.3">
      <c r="A33" s="167" t="s">
        <v>41</v>
      </c>
      <c r="B33" s="59"/>
      <c r="C33" s="59"/>
      <c r="D33" s="57"/>
      <c r="E33" s="59"/>
      <c r="F33" s="18"/>
      <c r="G33" s="4"/>
    </row>
    <row r="34" spans="1:7" s="11" customFormat="1" ht="12" customHeight="1" x14ac:dyDescent="0.3">
      <c r="A34" s="71"/>
      <c r="B34" s="59"/>
      <c r="C34" s="59"/>
      <c r="D34" s="57"/>
      <c r="E34" s="59"/>
      <c r="F34" s="18"/>
      <c r="G34" s="4"/>
    </row>
    <row r="35" spans="1:7" s="11" customFormat="1" ht="18.75" customHeight="1" x14ac:dyDescent="0.3">
      <c r="A35" s="72" t="s">
        <v>63</v>
      </c>
      <c r="B35" s="59"/>
      <c r="C35" s="59"/>
      <c r="D35" s="57"/>
      <c r="E35" s="59"/>
      <c r="F35" s="18"/>
      <c r="G35" s="4"/>
    </row>
    <row r="36" spans="1:7" ht="18.75" customHeight="1" x14ac:dyDescent="0.3">
      <c r="A36" s="72" t="s">
        <v>6</v>
      </c>
      <c r="B36" s="50"/>
      <c r="C36" s="59"/>
      <c r="D36" s="57"/>
      <c r="E36" s="59"/>
      <c r="F36" s="18"/>
      <c r="G36" s="6"/>
    </row>
    <row r="37" spans="1:7" ht="13.8" x14ac:dyDescent="0.3">
      <c r="A37" s="59" t="s">
        <v>57</v>
      </c>
      <c r="B37" s="57"/>
      <c r="C37" s="59"/>
      <c r="D37" s="57"/>
      <c r="E37" s="58"/>
      <c r="F37" s="18"/>
      <c r="G37" s="6"/>
    </row>
    <row r="38" spans="1:7" x14ac:dyDescent="0.3">
      <c r="A38" s="73"/>
      <c r="B38" s="63"/>
      <c r="C38" s="53"/>
      <c r="D38" s="57"/>
      <c r="E38" s="73"/>
      <c r="F38" s="18"/>
      <c r="G38" s="6"/>
    </row>
    <row r="39" spans="1:7" x14ac:dyDescent="0.3">
      <c r="A39" s="73"/>
      <c r="B39" s="63"/>
      <c r="C39" s="53"/>
      <c r="D39" s="50"/>
      <c r="E39" s="73"/>
      <c r="F39" s="18"/>
      <c r="G39" s="6"/>
    </row>
    <row r="40" spans="1:7" x14ac:dyDescent="0.3">
      <c r="A40" s="73"/>
      <c r="B40" s="63"/>
      <c r="C40" s="53"/>
      <c r="D40" s="50"/>
      <c r="E40" s="73"/>
      <c r="F40" s="18"/>
      <c r="G40" s="6"/>
    </row>
    <row r="41" spans="1:7" x14ac:dyDescent="0.3">
      <c r="A41" s="74"/>
      <c r="B41" s="63"/>
      <c r="C41" s="53"/>
      <c r="D41" s="57"/>
      <c r="E41" s="55"/>
      <c r="F41" s="18"/>
      <c r="G41" s="6"/>
    </row>
    <row r="42" spans="1:7" x14ac:dyDescent="0.3">
      <c r="A42" s="55"/>
      <c r="B42" s="63"/>
      <c r="C42" s="53"/>
      <c r="D42" s="57"/>
      <c r="E42" s="55"/>
      <c r="F42" s="18"/>
      <c r="G42" s="6"/>
    </row>
    <row r="43" spans="1:7" x14ac:dyDescent="0.3">
      <c r="A43" s="55"/>
      <c r="B43" s="63"/>
      <c r="C43" s="53"/>
      <c r="D43" s="57"/>
      <c r="E43" s="55"/>
      <c r="F43" s="18"/>
      <c r="G43" s="6"/>
    </row>
    <row r="44" spans="1:7" ht="22.5" customHeight="1" x14ac:dyDescent="0.3">
      <c r="A44" s="69" t="s">
        <v>23</v>
      </c>
      <c r="B44" s="57"/>
      <c r="C44" s="59"/>
      <c r="D44" s="57"/>
      <c r="E44" s="58"/>
      <c r="F44" s="7"/>
    </row>
    <row r="45" spans="1:7" x14ac:dyDescent="0.3">
      <c r="A45" s="75" t="s">
        <v>29</v>
      </c>
      <c r="B45" s="76"/>
      <c r="C45" s="53"/>
      <c r="D45" s="57"/>
      <c r="E45" s="55"/>
      <c r="F45" s="18"/>
      <c r="G45" s="6"/>
    </row>
    <row r="46" spans="1:7" ht="21.75" customHeight="1" x14ac:dyDescent="0.3">
      <c r="A46" s="69" t="s">
        <v>7</v>
      </c>
      <c r="B46" s="57"/>
      <c r="C46" s="59"/>
      <c r="D46" s="57"/>
      <c r="E46" s="59"/>
      <c r="F46" s="18"/>
      <c r="G46" s="6"/>
    </row>
    <row r="47" spans="1:7" x14ac:dyDescent="0.3">
      <c r="A47" s="75"/>
      <c r="B47" s="63"/>
      <c r="C47" s="53"/>
      <c r="D47" s="57"/>
      <c r="E47" s="55"/>
      <c r="F47" s="18"/>
      <c r="G47" s="6"/>
    </row>
    <row r="48" spans="1:7" ht="15.75" customHeight="1" x14ac:dyDescent="0.3">
      <c r="A48" s="60" t="s">
        <v>1</v>
      </c>
      <c r="B48" s="61">
        <f>SUM(B38:B47)</f>
        <v>0</v>
      </c>
      <c r="C48" s="77"/>
      <c r="D48" s="58"/>
      <c r="E48" s="52"/>
      <c r="F48" s="7"/>
    </row>
    <row r="49" spans="1:7" ht="13.8" x14ac:dyDescent="0.3">
      <c r="A49" s="69" t="s">
        <v>64</v>
      </c>
      <c r="B49" s="59"/>
      <c r="C49" s="168" t="s">
        <v>42</v>
      </c>
      <c r="D49" s="58"/>
      <c r="E49" s="52"/>
      <c r="F49" s="7"/>
    </row>
    <row r="50" spans="1:7" x14ac:dyDescent="0.3">
      <c r="A50" s="58" t="s">
        <v>15</v>
      </c>
      <c r="B50" s="63" t="s">
        <v>16</v>
      </c>
      <c r="C50" s="53"/>
      <c r="D50" s="57"/>
      <c r="E50" s="55"/>
      <c r="F50" s="6"/>
    </row>
    <row r="51" spans="1:7" x14ac:dyDescent="0.3">
      <c r="A51" s="78" t="s">
        <v>20</v>
      </c>
      <c r="B51" s="63" t="s">
        <v>16</v>
      </c>
      <c r="C51" s="53"/>
      <c r="D51" s="57"/>
      <c r="E51" s="74" t="s">
        <v>13</v>
      </c>
      <c r="F51" s="18"/>
    </row>
    <row r="52" spans="1:7" x14ac:dyDescent="0.3">
      <c r="A52" s="78" t="s">
        <v>71</v>
      </c>
      <c r="B52" s="63" t="s">
        <v>16</v>
      </c>
      <c r="C52" s="53"/>
      <c r="D52" s="57"/>
      <c r="E52" s="74" t="s">
        <v>13</v>
      </c>
      <c r="F52" s="18"/>
    </row>
    <row r="53" spans="1:7" ht="13.2" customHeight="1" x14ac:dyDescent="0.3">
      <c r="A53" s="60" t="s">
        <v>4</v>
      </c>
      <c r="B53" s="79">
        <f>B15+B32+B48</f>
        <v>0</v>
      </c>
      <c r="C53" s="59"/>
      <c r="D53" s="57"/>
      <c r="E53" s="80"/>
      <c r="F53" s="18"/>
    </row>
    <row r="54" spans="1:7" ht="15" customHeight="1" x14ac:dyDescent="0.3">
      <c r="A54" s="60"/>
      <c r="B54" s="81"/>
      <c r="C54" s="59"/>
      <c r="D54" s="57"/>
      <c r="E54" s="80"/>
      <c r="F54" s="18"/>
      <c r="G54" s="6"/>
    </row>
    <row r="55" spans="1:7" ht="17.25" customHeight="1" x14ac:dyDescent="0.3">
      <c r="A55" s="172" t="s">
        <v>53</v>
      </c>
      <c r="B55" s="172"/>
      <c r="C55" s="172"/>
      <c r="D55" s="172"/>
      <c r="E55" s="172"/>
      <c r="F55" s="23"/>
      <c r="G55" s="6"/>
    </row>
    <row r="56" spans="1:7" ht="15" customHeight="1" x14ac:dyDescent="0.3">
      <c r="A56" s="172" t="s">
        <v>38</v>
      </c>
      <c r="B56" s="172"/>
      <c r="C56" s="172"/>
      <c r="D56" s="172"/>
      <c r="E56" s="172"/>
      <c r="F56" s="24"/>
      <c r="G56" s="6"/>
    </row>
    <row r="57" spans="1:7" ht="15" customHeight="1" x14ac:dyDescent="0.3">
      <c r="B57" s="7"/>
      <c r="D57" s="7"/>
      <c r="F57" s="18"/>
      <c r="G57" s="6"/>
    </row>
    <row r="58" spans="1:7" ht="15" customHeight="1" x14ac:dyDescent="0.3">
      <c r="B58" s="18"/>
      <c r="C58" s="6"/>
      <c r="D58" s="18"/>
      <c r="E58" s="4"/>
      <c r="F58" s="18"/>
      <c r="G58" s="6"/>
    </row>
    <row r="59" spans="1:7" x14ac:dyDescent="0.3">
      <c r="B59" s="18"/>
      <c r="C59" s="4"/>
      <c r="D59" s="18"/>
      <c r="E59" s="4"/>
      <c r="F59" s="18"/>
      <c r="G59" s="6"/>
    </row>
    <row r="60" spans="1:7" x14ac:dyDescent="0.3">
      <c r="A60" s="6"/>
      <c r="B60" s="18"/>
      <c r="C60" s="4"/>
      <c r="D60" s="18"/>
      <c r="E60" s="5"/>
      <c r="F60" s="18"/>
      <c r="G60" s="6"/>
    </row>
    <row r="61" spans="1:7" ht="15.75" customHeight="1" x14ac:dyDescent="0.3">
      <c r="A61" s="21"/>
      <c r="B61" s="18"/>
      <c r="C61" s="4"/>
      <c r="D61" s="18"/>
      <c r="E61" s="4"/>
      <c r="F61" s="18"/>
      <c r="G61" s="6"/>
    </row>
    <row r="62" spans="1:7" x14ac:dyDescent="0.3">
      <c r="A62" s="6"/>
      <c r="B62" s="18"/>
      <c r="C62" s="4"/>
      <c r="D62" s="18"/>
      <c r="E62" s="4"/>
      <c r="F62" s="18"/>
      <c r="G62" s="6"/>
    </row>
    <row r="63" spans="1:7" x14ac:dyDescent="0.3">
      <c r="A63" s="22"/>
      <c r="B63" s="18"/>
      <c r="C63" s="4"/>
      <c r="D63" s="18"/>
      <c r="E63" s="4"/>
      <c r="F63" s="18"/>
      <c r="G63" s="6"/>
    </row>
    <row r="64" spans="1:7" x14ac:dyDescent="0.3">
      <c r="A64" s="20"/>
      <c r="B64" s="18"/>
      <c r="C64" s="4"/>
      <c r="D64" s="18"/>
      <c r="E64" s="6"/>
      <c r="F64" s="18"/>
      <c r="G64" s="6"/>
    </row>
    <row r="65" spans="1:7" x14ac:dyDescent="0.3">
      <c r="A65" s="22"/>
      <c r="B65" s="18"/>
      <c r="C65" s="4"/>
      <c r="D65" s="18"/>
      <c r="E65" s="21"/>
      <c r="F65" s="18"/>
      <c r="G65" s="6"/>
    </row>
    <row r="66" spans="1:7" x14ac:dyDescent="0.3">
      <c r="A66" s="25"/>
      <c r="B66" s="18"/>
      <c r="C66" s="6"/>
      <c r="D66" s="18"/>
      <c r="E66" s="6"/>
      <c r="F66" s="18"/>
      <c r="G66" s="6"/>
    </row>
    <row r="67" spans="1:7" x14ac:dyDescent="0.3">
      <c r="A67" s="6"/>
      <c r="B67" s="18"/>
      <c r="C67" s="6"/>
      <c r="D67" s="18"/>
      <c r="E67" s="6"/>
      <c r="F67" s="18"/>
      <c r="G67" s="6"/>
    </row>
    <row r="68" spans="1:7" x14ac:dyDescent="0.3">
      <c r="A68" s="6"/>
      <c r="B68" s="18"/>
      <c r="C68" s="6"/>
      <c r="D68" s="18"/>
      <c r="E68" s="6"/>
      <c r="F68" s="18"/>
      <c r="G68" s="6"/>
    </row>
    <row r="69" spans="1:7" x14ac:dyDescent="0.3">
      <c r="A69" s="19"/>
      <c r="B69" s="18"/>
      <c r="C69" s="6"/>
      <c r="D69" s="18"/>
      <c r="E69" s="6"/>
      <c r="F69" s="18"/>
      <c r="G69" s="6"/>
    </row>
    <row r="70" spans="1:7" x14ac:dyDescent="0.3">
      <c r="A70" s="6"/>
      <c r="B70" s="18"/>
      <c r="C70" s="6"/>
      <c r="D70" s="18"/>
      <c r="E70" s="21"/>
      <c r="F70" s="18"/>
      <c r="G70" s="6"/>
    </row>
    <row r="71" spans="1:7" x14ac:dyDescent="0.3">
      <c r="A71" s="6"/>
      <c r="B71" s="18"/>
      <c r="C71" s="6"/>
      <c r="D71" s="18"/>
      <c r="E71" s="6"/>
      <c r="F71" s="18"/>
      <c r="G71" s="6"/>
    </row>
    <row r="72" spans="1:7" x14ac:dyDescent="0.3">
      <c r="A72" s="22"/>
      <c r="B72" s="18"/>
      <c r="C72" s="6"/>
      <c r="D72" s="18"/>
      <c r="E72" s="6"/>
      <c r="F72" s="18"/>
      <c r="G72" s="6"/>
    </row>
    <row r="73" spans="1:7" x14ac:dyDescent="0.3">
      <c r="A73" s="22"/>
      <c r="B73" s="18"/>
      <c r="C73" s="6"/>
      <c r="D73" s="18"/>
      <c r="E73" s="6"/>
      <c r="F73" s="18"/>
      <c r="G73" s="6"/>
    </row>
    <row r="74" spans="1:7" x14ac:dyDescent="0.3">
      <c r="A74" s="22"/>
      <c r="B74" s="18"/>
      <c r="C74" s="6"/>
      <c r="D74" s="18"/>
      <c r="E74" s="6"/>
      <c r="F74" s="18"/>
      <c r="G74" s="6"/>
    </row>
    <row r="75" spans="1:7" x14ac:dyDescent="0.3">
      <c r="A75" s="22"/>
      <c r="B75" s="18"/>
      <c r="C75" s="6"/>
      <c r="D75" s="18"/>
      <c r="F75" s="18"/>
      <c r="G75" s="6"/>
    </row>
    <row r="76" spans="1:7" x14ac:dyDescent="0.3">
      <c r="A76" s="6"/>
      <c r="B76" s="18"/>
      <c r="C76" s="6"/>
      <c r="D76" s="18"/>
      <c r="F76" s="18"/>
      <c r="G76" s="6"/>
    </row>
  </sheetData>
  <mergeCells count="4">
    <mergeCell ref="A9:E9"/>
    <mergeCell ref="A55:E55"/>
    <mergeCell ref="A56:E56"/>
    <mergeCell ref="A18:E18"/>
  </mergeCells>
  <hyperlinks>
    <hyperlink ref="A33" r:id="rId1" xr:uid="{00000000-0004-0000-0100-000000000000}"/>
    <hyperlink ref="C49" r:id="rId2" xr:uid="{00000000-0004-0000-0100-000001000000}"/>
  </hyperlinks>
  <pageMargins left="0.7" right="0.7" top="0.75" bottom="0.75" header="0.3" footer="0.3"/>
  <pageSetup scale="80"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'Communication Electives'!$A$1:$A$7</xm:f>
          </x14:formula1>
          <xm:sqref>A45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5"/>
  <sheetViews>
    <sheetView showGridLines="0" zoomScale="90" zoomScaleNormal="90" workbookViewId="0">
      <selection activeCell="E1" sqref="E1"/>
    </sheetView>
  </sheetViews>
  <sheetFormatPr defaultColWidth="9.109375" defaultRowHeight="13.2" x14ac:dyDescent="0.25"/>
  <cols>
    <col min="1" max="1" width="47.109375" style="107" customWidth="1"/>
    <col min="2" max="2" width="10.6640625" style="108" customWidth="1"/>
    <col min="3" max="3" width="10.6640625" style="107" customWidth="1"/>
    <col min="4" max="4" width="5" style="108" customWidth="1"/>
    <col min="5" max="5" width="40" style="107" customWidth="1"/>
    <col min="6" max="6" width="2.33203125" style="108" customWidth="1"/>
    <col min="7" max="7" width="5.6640625" style="107" customWidth="1"/>
    <col min="8" max="16384" width="9.109375" style="107"/>
  </cols>
  <sheetData>
    <row r="1" spans="1:11" customFormat="1" ht="24.6" customHeight="1" x14ac:dyDescent="0.25">
      <c r="B1" s="165"/>
      <c r="D1" s="165"/>
      <c r="E1" s="30" t="s">
        <v>77</v>
      </c>
      <c r="F1" s="165"/>
    </row>
    <row r="2" spans="1:11" customFormat="1" ht="24" customHeight="1" x14ac:dyDescent="0.25">
      <c r="B2" s="165"/>
      <c r="D2" s="165"/>
      <c r="E2" s="166" t="s">
        <v>76</v>
      </c>
      <c r="F2" s="165"/>
    </row>
    <row r="3" spans="1:11" s="33" customFormat="1" ht="18.75" customHeight="1" x14ac:dyDescent="0.3">
      <c r="A3" s="163" t="s">
        <v>5</v>
      </c>
      <c r="B3" s="28"/>
      <c r="C3" s="29"/>
      <c r="D3" s="30" t="s">
        <v>11</v>
      </c>
      <c r="E3" s="31"/>
      <c r="F3" s="28"/>
      <c r="G3" s="32"/>
      <c r="H3" s="32"/>
      <c r="I3" s="32"/>
      <c r="J3" s="32"/>
      <c r="K3" s="32"/>
    </row>
    <row r="4" spans="1:11" s="33" customFormat="1" ht="18.75" customHeight="1" x14ac:dyDescent="0.25">
      <c r="A4" s="164" t="s">
        <v>50</v>
      </c>
      <c r="B4" s="28"/>
      <c r="C4" s="29"/>
      <c r="D4" s="30" t="s">
        <v>12</v>
      </c>
      <c r="E4" s="34"/>
      <c r="F4" s="28"/>
      <c r="G4" s="32"/>
      <c r="H4" s="32"/>
      <c r="I4" s="32"/>
      <c r="J4" s="32"/>
      <c r="K4" s="32"/>
    </row>
    <row r="5" spans="1:11" ht="18.75" customHeight="1" x14ac:dyDescent="0.25">
      <c r="A5" s="104" t="s">
        <v>10</v>
      </c>
      <c r="B5" s="105"/>
      <c r="C5" s="106"/>
      <c r="D5" s="107"/>
      <c r="G5" s="109"/>
      <c r="H5" s="109"/>
      <c r="I5" s="109"/>
      <c r="J5" s="109"/>
      <c r="K5" s="109"/>
    </row>
    <row r="6" spans="1:11" s="116" customFormat="1" ht="15" customHeight="1" x14ac:dyDescent="0.25">
      <c r="A6" s="110" t="s">
        <v>73</v>
      </c>
      <c r="B6" s="111"/>
      <c r="C6" s="112"/>
      <c r="D6" s="113"/>
      <c r="E6" s="114"/>
      <c r="F6" s="115"/>
    </row>
    <row r="7" spans="1:11" ht="15" customHeight="1" x14ac:dyDescent="0.25">
      <c r="A7" s="154"/>
      <c r="B7" s="155"/>
      <c r="C7" s="109"/>
      <c r="E7" s="156"/>
      <c r="F7" s="157"/>
      <c r="G7" s="157"/>
    </row>
    <row r="8" spans="1:11" s="33" customFormat="1" ht="18.75" customHeight="1" x14ac:dyDescent="0.25">
      <c r="A8" s="117" t="s">
        <v>8</v>
      </c>
      <c r="B8" s="118"/>
      <c r="C8" s="119"/>
      <c r="D8" s="120"/>
      <c r="E8" s="119"/>
      <c r="F8" s="136"/>
    </row>
    <row r="9" spans="1:11" s="33" customFormat="1" ht="15" customHeight="1" x14ac:dyDescent="0.25">
      <c r="A9" s="173" t="s">
        <v>39</v>
      </c>
      <c r="B9" s="173"/>
      <c r="C9" s="173"/>
      <c r="D9" s="173"/>
      <c r="E9" s="173"/>
      <c r="F9" s="136"/>
    </row>
    <row r="10" spans="1:11" s="33" customFormat="1" x14ac:dyDescent="0.25">
      <c r="A10" s="121" t="s">
        <v>9</v>
      </c>
      <c r="B10" s="118" t="s">
        <v>2</v>
      </c>
      <c r="C10" s="119" t="s">
        <v>0</v>
      </c>
      <c r="D10" s="120"/>
      <c r="E10" s="119" t="s">
        <v>3</v>
      </c>
      <c r="F10" s="28"/>
      <c r="H10" s="147"/>
    </row>
    <row r="11" spans="1:11" s="33" customFormat="1" ht="14.4" x14ac:dyDescent="0.25">
      <c r="A11" s="104" t="s">
        <v>43</v>
      </c>
      <c r="B11" s="122"/>
      <c r="C11" s="122"/>
      <c r="D11" s="123"/>
      <c r="E11" s="124"/>
      <c r="F11" s="28"/>
      <c r="H11" s="147"/>
    </row>
    <row r="12" spans="1:11" x14ac:dyDescent="0.25">
      <c r="A12" s="125" t="s">
        <v>69</v>
      </c>
      <c r="B12" s="122"/>
      <c r="C12" s="122"/>
      <c r="D12" s="123"/>
      <c r="E12" s="124"/>
      <c r="F12" s="127"/>
      <c r="G12" s="126"/>
    </row>
    <row r="13" spans="1:11" x14ac:dyDescent="0.25">
      <c r="A13" s="126" t="s">
        <v>70</v>
      </c>
      <c r="B13" s="122"/>
      <c r="C13" s="122"/>
      <c r="D13" s="127"/>
      <c r="E13" s="124"/>
      <c r="F13" s="136"/>
      <c r="G13" s="126"/>
    </row>
    <row r="14" spans="1:11" s="104" customFormat="1" ht="14.4" x14ac:dyDescent="0.25">
      <c r="A14" s="128" t="s">
        <v>74</v>
      </c>
      <c r="B14" s="122"/>
      <c r="C14" s="122"/>
      <c r="D14" s="127"/>
      <c r="E14" s="124"/>
      <c r="F14" s="127"/>
      <c r="G14" s="128"/>
    </row>
    <row r="15" spans="1:11" s="104" customFormat="1" x14ac:dyDescent="0.25">
      <c r="A15" s="129" t="s">
        <v>1</v>
      </c>
      <c r="B15" s="130">
        <f>SUM(B11:B14,)</f>
        <v>0</v>
      </c>
      <c r="C15" s="128"/>
      <c r="D15" s="127"/>
      <c r="E15" s="128"/>
      <c r="F15" s="127"/>
      <c r="G15" s="128"/>
    </row>
    <row r="16" spans="1:11" s="104" customFormat="1" ht="14.4" x14ac:dyDescent="0.25">
      <c r="A16" s="169" t="s">
        <v>45</v>
      </c>
      <c r="B16" s="169"/>
      <c r="C16" s="169"/>
      <c r="D16" s="169"/>
      <c r="E16" s="169"/>
      <c r="F16" s="127"/>
      <c r="G16" s="128"/>
    </row>
    <row r="17" spans="1:7" s="104" customFormat="1" x14ac:dyDescent="0.25">
      <c r="A17" s="169" t="s">
        <v>44</v>
      </c>
      <c r="B17" s="127"/>
      <c r="C17" s="128"/>
      <c r="D17" s="127"/>
      <c r="E17" s="128"/>
      <c r="F17" s="127"/>
      <c r="G17" s="128"/>
    </row>
    <row r="18" spans="1:7" s="104" customFormat="1" ht="29.4" customHeight="1" x14ac:dyDescent="0.25">
      <c r="A18" s="174" t="s">
        <v>75</v>
      </c>
      <c r="B18" s="174"/>
      <c r="C18" s="174"/>
      <c r="D18" s="174"/>
      <c r="E18" s="174"/>
      <c r="F18" s="127"/>
      <c r="G18" s="128"/>
    </row>
    <row r="19" spans="1:7" s="104" customFormat="1" ht="18.75" customHeight="1" x14ac:dyDescent="0.25">
      <c r="A19" s="131" t="s">
        <v>61</v>
      </c>
      <c r="B19" s="127"/>
      <c r="C19" s="128"/>
      <c r="D19" s="127"/>
      <c r="E19" s="128"/>
      <c r="F19" s="127"/>
      <c r="G19" s="128"/>
    </row>
    <row r="20" spans="1:7" s="104" customFormat="1" ht="14.4" x14ac:dyDescent="0.25">
      <c r="A20" s="104" t="s">
        <v>51</v>
      </c>
      <c r="B20" s="132"/>
      <c r="C20" s="122"/>
      <c r="D20" s="127"/>
      <c r="E20" s="124"/>
      <c r="F20" s="127"/>
      <c r="G20" s="128"/>
    </row>
    <row r="21" spans="1:7" s="104" customFormat="1" ht="15.75" customHeight="1" x14ac:dyDescent="0.25">
      <c r="A21" s="133" t="s">
        <v>14</v>
      </c>
      <c r="B21" s="132"/>
      <c r="C21" s="122"/>
      <c r="D21" s="127"/>
      <c r="E21" s="124"/>
      <c r="F21" s="127"/>
      <c r="G21" s="128"/>
    </row>
    <row r="22" spans="1:7" s="104" customFormat="1" ht="15" customHeight="1" x14ac:dyDescent="0.25">
      <c r="A22" s="133" t="s">
        <v>34</v>
      </c>
      <c r="B22" s="132"/>
      <c r="C22" s="122"/>
      <c r="D22" s="127"/>
      <c r="E22" s="134"/>
      <c r="F22" s="127"/>
      <c r="G22" s="128"/>
    </row>
    <row r="23" spans="1:7" x14ac:dyDescent="0.25">
      <c r="A23" s="135" t="s">
        <v>18</v>
      </c>
      <c r="B23" s="132"/>
      <c r="C23" s="122"/>
      <c r="D23" s="136"/>
      <c r="E23" s="124"/>
      <c r="F23" s="127"/>
      <c r="G23" s="126"/>
    </row>
    <row r="24" spans="1:7" x14ac:dyDescent="0.25">
      <c r="A24" s="135" t="s">
        <v>35</v>
      </c>
      <c r="B24" s="132"/>
      <c r="C24" s="122"/>
      <c r="D24" s="136"/>
      <c r="E24" s="124"/>
      <c r="F24" s="127"/>
      <c r="G24" s="126"/>
    </row>
    <row r="25" spans="1:7" s="104" customFormat="1" x14ac:dyDescent="0.25">
      <c r="A25" s="128" t="s">
        <v>19</v>
      </c>
      <c r="B25" s="132"/>
      <c r="C25" s="122"/>
      <c r="D25" s="127"/>
      <c r="E25" s="124"/>
      <c r="F25" s="127"/>
      <c r="G25" s="128"/>
    </row>
    <row r="26" spans="1:7" s="104" customFormat="1" ht="12.75" customHeight="1" x14ac:dyDescent="0.25">
      <c r="A26" s="128"/>
      <c r="B26" s="137"/>
      <c r="C26" s="137"/>
      <c r="D26" s="127"/>
      <c r="E26" s="138"/>
      <c r="F26" s="127"/>
      <c r="G26" s="128"/>
    </row>
    <row r="27" spans="1:7" s="104" customFormat="1" ht="19.5" customHeight="1" x14ac:dyDescent="0.25">
      <c r="A27" s="139" t="s">
        <v>62</v>
      </c>
      <c r="B27" s="127"/>
      <c r="C27" s="137"/>
      <c r="D27" s="127"/>
      <c r="E27" s="138"/>
      <c r="F27" s="127"/>
      <c r="G27" s="128"/>
    </row>
    <row r="28" spans="1:7" s="104" customFormat="1" x14ac:dyDescent="0.25">
      <c r="A28" s="140" t="s">
        <v>17</v>
      </c>
      <c r="B28" s="122"/>
      <c r="C28" s="122"/>
      <c r="D28" s="127"/>
      <c r="E28" s="124"/>
      <c r="F28" s="127"/>
      <c r="G28" s="128"/>
    </row>
    <row r="29" spans="1:7" s="104" customFormat="1" ht="14.4" x14ac:dyDescent="0.25">
      <c r="A29" s="158" t="s">
        <v>58</v>
      </c>
      <c r="B29" s="122"/>
      <c r="C29" s="122"/>
      <c r="D29" s="127"/>
      <c r="E29" s="124"/>
      <c r="F29" s="127"/>
    </row>
    <row r="30" spans="1:7" s="104" customFormat="1" x14ac:dyDescent="0.25">
      <c r="A30" s="129" t="s">
        <v>1</v>
      </c>
      <c r="B30" s="130">
        <f>SUM(B20:B29)</f>
        <v>0</v>
      </c>
      <c r="C30" s="128"/>
      <c r="D30" s="127"/>
      <c r="E30" s="128"/>
      <c r="F30" s="127"/>
      <c r="G30" s="128"/>
    </row>
    <row r="31" spans="1:7" s="104" customFormat="1" ht="12" customHeight="1" x14ac:dyDescent="0.25">
      <c r="A31" s="167" t="s">
        <v>41</v>
      </c>
      <c r="B31" s="128"/>
      <c r="C31" s="128"/>
      <c r="D31" s="127"/>
      <c r="E31" s="128"/>
      <c r="F31" s="127"/>
      <c r="G31" s="128"/>
    </row>
    <row r="32" spans="1:7" s="104" customFormat="1" ht="18.75" customHeight="1" x14ac:dyDescent="0.25">
      <c r="A32" s="141" t="s">
        <v>63</v>
      </c>
      <c r="B32" s="128"/>
      <c r="C32" s="128"/>
      <c r="D32" s="127"/>
      <c r="E32" s="128"/>
      <c r="F32" s="127"/>
      <c r="G32" s="128"/>
    </row>
    <row r="33" spans="1:7" ht="18.75" customHeight="1" x14ac:dyDescent="0.25">
      <c r="A33" s="141" t="s">
        <v>6</v>
      </c>
      <c r="B33" s="136"/>
      <c r="C33" s="128"/>
      <c r="D33" s="127"/>
      <c r="E33" s="128"/>
      <c r="F33" s="127"/>
      <c r="G33" s="126"/>
    </row>
    <row r="34" spans="1:7" ht="14.4" x14ac:dyDescent="0.25">
      <c r="A34" s="128" t="s">
        <v>59</v>
      </c>
      <c r="B34" s="127"/>
      <c r="C34" s="128"/>
      <c r="D34" s="127"/>
      <c r="E34" s="126"/>
      <c r="F34" s="127"/>
      <c r="G34" s="126"/>
    </row>
    <row r="35" spans="1:7" x14ac:dyDescent="0.25">
      <c r="A35" s="142"/>
      <c r="B35" s="132"/>
      <c r="C35" s="122"/>
      <c r="D35" s="127"/>
      <c r="E35" s="142"/>
      <c r="F35" s="127"/>
      <c r="G35" s="126"/>
    </row>
    <row r="36" spans="1:7" x14ac:dyDescent="0.25">
      <c r="A36" s="142"/>
      <c r="B36" s="132"/>
      <c r="C36" s="122"/>
      <c r="D36" s="136"/>
      <c r="E36" s="142"/>
      <c r="F36" s="127"/>
      <c r="G36" s="126"/>
    </row>
    <row r="37" spans="1:7" x14ac:dyDescent="0.25">
      <c r="A37" s="142"/>
      <c r="B37" s="132"/>
      <c r="C37" s="122"/>
      <c r="D37" s="136"/>
      <c r="E37" s="142"/>
      <c r="F37" s="127"/>
      <c r="G37" s="126"/>
    </row>
    <row r="38" spans="1:7" x14ac:dyDescent="0.25">
      <c r="A38" s="143"/>
      <c r="B38" s="132"/>
      <c r="C38" s="122"/>
      <c r="D38" s="127"/>
      <c r="E38" s="124"/>
      <c r="F38" s="127"/>
      <c r="G38" s="126"/>
    </row>
    <row r="39" spans="1:7" x14ac:dyDescent="0.25">
      <c r="A39" s="124"/>
      <c r="B39" s="132"/>
      <c r="C39" s="122"/>
      <c r="D39" s="127"/>
      <c r="E39" s="124"/>
      <c r="F39" s="127"/>
      <c r="G39" s="126"/>
    </row>
    <row r="40" spans="1:7" x14ac:dyDescent="0.25">
      <c r="A40" s="124"/>
      <c r="B40" s="132"/>
      <c r="C40" s="122"/>
      <c r="D40" s="127"/>
      <c r="E40" s="124"/>
      <c r="F40" s="127"/>
      <c r="G40" s="126"/>
    </row>
    <row r="41" spans="1:7" ht="22.5" customHeight="1" x14ac:dyDescent="0.25">
      <c r="A41" s="139" t="s">
        <v>23</v>
      </c>
      <c r="B41" s="127"/>
      <c r="C41" s="128"/>
      <c r="D41" s="127"/>
      <c r="E41" s="126"/>
      <c r="F41" s="107"/>
    </row>
    <row r="42" spans="1:7" x14ac:dyDescent="0.25">
      <c r="A42" s="144" t="s">
        <v>29</v>
      </c>
      <c r="B42" s="145"/>
      <c r="C42" s="122"/>
      <c r="D42" s="127"/>
      <c r="E42" s="124"/>
      <c r="F42" s="127"/>
      <c r="G42" s="126"/>
    </row>
    <row r="43" spans="1:7" ht="21.75" customHeight="1" x14ac:dyDescent="0.25">
      <c r="A43" s="139" t="s">
        <v>7</v>
      </c>
      <c r="B43" s="127"/>
      <c r="C43" s="128"/>
      <c r="D43" s="127"/>
      <c r="E43" s="128"/>
      <c r="F43" s="127"/>
      <c r="G43" s="126"/>
    </row>
    <row r="44" spans="1:7" x14ac:dyDescent="0.25">
      <c r="A44" s="144"/>
      <c r="B44" s="132"/>
      <c r="C44" s="122"/>
      <c r="D44" s="127"/>
      <c r="E44" s="124"/>
      <c r="F44" s="127"/>
      <c r="G44" s="126"/>
    </row>
    <row r="45" spans="1:7" ht="15.75" customHeight="1" x14ac:dyDescent="0.25">
      <c r="A45" s="129" t="s">
        <v>1</v>
      </c>
      <c r="B45" s="130">
        <f>SUM(B35:B44)</f>
        <v>0</v>
      </c>
      <c r="C45" s="146"/>
      <c r="D45" s="126"/>
      <c r="E45" s="147"/>
      <c r="F45" s="107"/>
    </row>
    <row r="46" spans="1:7" x14ac:dyDescent="0.25">
      <c r="A46" s="139" t="s">
        <v>64</v>
      </c>
      <c r="B46" s="128"/>
      <c r="C46" s="168" t="s">
        <v>42</v>
      </c>
      <c r="D46" s="126"/>
      <c r="E46" s="147"/>
      <c r="F46" s="107"/>
    </row>
    <row r="47" spans="1:7" x14ac:dyDescent="0.25">
      <c r="A47" s="126" t="s">
        <v>15</v>
      </c>
      <c r="B47" s="132" t="s">
        <v>16</v>
      </c>
      <c r="C47" s="122"/>
      <c r="D47" s="127"/>
      <c r="E47" s="124"/>
      <c r="F47" s="126"/>
    </row>
    <row r="48" spans="1:7" x14ac:dyDescent="0.25">
      <c r="A48" s="148" t="s">
        <v>20</v>
      </c>
      <c r="B48" s="132" t="s">
        <v>16</v>
      </c>
      <c r="C48" s="122"/>
      <c r="D48" s="127"/>
      <c r="E48" s="143" t="s">
        <v>13</v>
      </c>
      <c r="F48" s="127"/>
    </row>
    <row r="49" spans="1:7" x14ac:dyDescent="0.25">
      <c r="A49" s="148" t="s">
        <v>71</v>
      </c>
      <c r="B49" s="132" t="s">
        <v>16</v>
      </c>
      <c r="C49" s="122"/>
      <c r="D49" s="127"/>
      <c r="E49" s="143" t="s">
        <v>13</v>
      </c>
      <c r="F49" s="127"/>
    </row>
    <row r="50" spans="1:7" ht="13.2" customHeight="1" x14ac:dyDescent="0.25">
      <c r="A50" s="129" t="s">
        <v>4</v>
      </c>
      <c r="B50" s="149">
        <f>B15+B30+B45</f>
        <v>0</v>
      </c>
      <c r="C50" s="128"/>
      <c r="D50" s="127"/>
      <c r="E50" s="150"/>
      <c r="F50" s="127"/>
    </row>
    <row r="51" spans="1:7" ht="21.6" customHeight="1" x14ac:dyDescent="0.25">
      <c r="A51" s="129"/>
      <c r="B51" s="151"/>
      <c r="C51" s="128"/>
      <c r="D51" s="127"/>
      <c r="E51" s="150"/>
      <c r="F51" s="127"/>
      <c r="G51" s="126"/>
    </row>
    <row r="52" spans="1:7" ht="13.2" customHeight="1" x14ac:dyDescent="0.25">
      <c r="A52" s="172" t="s">
        <v>53</v>
      </c>
      <c r="B52" s="172"/>
      <c r="C52" s="172"/>
      <c r="D52" s="172"/>
      <c r="E52" s="172"/>
      <c r="F52" s="127"/>
      <c r="G52" s="126"/>
    </row>
    <row r="53" spans="1:7" ht="37.200000000000003" customHeight="1" x14ac:dyDescent="0.25">
      <c r="A53" s="172" t="s">
        <v>72</v>
      </c>
      <c r="B53" s="172"/>
      <c r="C53" s="172"/>
      <c r="D53" s="172"/>
      <c r="E53" s="172"/>
      <c r="F53" s="159"/>
      <c r="G53" s="126"/>
    </row>
    <row r="54" spans="1:7" ht="13.2" customHeight="1" x14ac:dyDescent="0.25">
      <c r="A54" s="172" t="s">
        <v>60</v>
      </c>
      <c r="B54" s="172"/>
      <c r="C54" s="172"/>
      <c r="D54" s="172"/>
      <c r="E54" s="172"/>
      <c r="F54" s="155"/>
    </row>
    <row r="55" spans="1:7" ht="9.9" customHeight="1" x14ac:dyDescent="0.25">
      <c r="A55" s="176"/>
      <c r="B55" s="176"/>
      <c r="C55" s="176"/>
      <c r="D55" s="176"/>
      <c r="E55" s="176"/>
      <c r="F55" s="160"/>
      <c r="G55" s="126"/>
    </row>
    <row r="56" spans="1:7" ht="15" customHeight="1" x14ac:dyDescent="0.25">
      <c r="B56" s="107"/>
      <c r="D56" s="107"/>
      <c r="F56" s="127"/>
      <c r="G56" s="126"/>
    </row>
    <row r="57" spans="1:7" ht="15" customHeight="1" x14ac:dyDescent="0.25">
      <c r="B57" s="127"/>
      <c r="C57" s="126"/>
      <c r="D57" s="127"/>
      <c r="E57" s="128"/>
      <c r="F57" s="127"/>
      <c r="G57" s="126"/>
    </row>
    <row r="58" spans="1:7" x14ac:dyDescent="0.25">
      <c r="B58" s="127"/>
      <c r="C58" s="128"/>
      <c r="D58" s="127"/>
      <c r="E58" s="128"/>
      <c r="F58" s="127"/>
      <c r="G58" s="126"/>
    </row>
    <row r="59" spans="1:7" x14ac:dyDescent="0.25">
      <c r="A59" s="126"/>
      <c r="B59" s="127"/>
      <c r="C59" s="128"/>
      <c r="D59" s="127"/>
      <c r="E59" s="153"/>
      <c r="F59" s="127"/>
      <c r="G59" s="126"/>
    </row>
    <row r="60" spans="1:7" ht="15.75" customHeight="1" x14ac:dyDescent="0.25">
      <c r="A60" s="139"/>
      <c r="B60" s="127"/>
      <c r="C60" s="128"/>
      <c r="D60" s="127"/>
      <c r="E60" s="128"/>
      <c r="F60" s="127"/>
      <c r="G60" s="126"/>
    </row>
    <row r="61" spans="1:7" x14ac:dyDescent="0.25">
      <c r="A61" s="126"/>
      <c r="B61" s="127"/>
      <c r="C61" s="128"/>
      <c r="D61" s="127"/>
      <c r="E61" s="128"/>
      <c r="F61" s="127"/>
      <c r="G61" s="126"/>
    </row>
    <row r="62" spans="1:7" x14ac:dyDescent="0.25">
      <c r="A62" s="150"/>
      <c r="B62" s="127"/>
      <c r="C62" s="128"/>
      <c r="D62" s="127"/>
      <c r="E62" s="128"/>
      <c r="F62" s="127"/>
      <c r="G62" s="126"/>
    </row>
    <row r="63" spans="1:7" x14ac:dyDescent="0.25">
      <c r="A63" s="131"/>
      <c r="B63" s="127"/>
      <c r="C63" s="128"/>
      <c r="D63" s="127"/>
      <c r="E63" s="126"/>
      <c r="F63" s="127"/>
      <c r="G63" s="126"/>
    </row>
    <row r="64" spans="1:7" x14ac:dyDescent="0.25">
      <c r="A64" s="150"/>
      <c r="B64" s="127"/>
      <c r="C64" s="128"/>
      <c r="D64" s="127"/>
      <c r="E64" s="139"/>
      <c r="F64" s="127"/>
      <c r="G64" s="126"/>
    </row>
    <row r="65" spans="1:7" x14ac:dyDescent="0.25">
      <c r="A65" s="161"/>
      <c r="B65" s="127"/>
      <c r="C65" s="126"/>
      <c r="D65" s="127"/>
      <c r="E65" s="126"/>
      <c r="F65" s="127"/>
      <c r="G65" s="126"/>
    </row>
    <row r="66" spans="1:7" x14ac:dyDescent="0.25">
      <c r="A66" s="126"/>
      <c r="B66" s="127"/>
      <c r="C66" s="126"/>
      <c r="D66" s="127"/>
      <c r="E66" s="126"/>
      <c r="F66" s="127"/>
      <c r="G66" s="126"/>
    </row>
    <row r="67" spans="1:7" x14ac:dyDescent="0.25">
      <c r="A67" s="126"/>
      <c r="B67" s="127"/>
      <c r="C67" s="126"/>
      <c r="D67" s="127"/>
      <c r="E67" s="126"/>
      <c r="F67" s="127"/>
      <c r="G67" s="126"/>
    </row>
    <row r="68" spans="1:7" x14ac:dyDescent="0.25">
      <c r="A68" s="129"/>
      <c r="B68" s="127"/>
      <c r="C68" s="126"/>
      <c r="D68" s="127"/>
      <c r="E68" s="126"/>
      <c r="F68" s="127"/>
      <c r="G68" s="126"/>
    </row>
    <row r="69" spans="1:7" x14ac:dyDescent="0.25">
      <c r="A69" s="126"/>
      <c r="B69" s="127"/>
      <c r="C69" s="126"/>
      <c r="D69" s="127"/>
      <c r="E69" s="139"/>
      <c r="F69" s="127"/>
      <c r="G69" s="126"/>
    </row>
    <row r="70" spans="1:7" x14ac:dyDescent="0.25">
      <c r="A70" s="126"/>
      <c r="B70" s="127"/>
      <c r="C70" s="126"/>
      <c r="D70" s="127"/>
      <c r="E70" s="126"/>
      <c r="F70" s="127"/>
      <c r="G70" s="126"/>
    </row>
    <row r="71" spans="1:7" x14ac:dyDescent="0.25">
      <c r="A71" s="150"/>
      <c r="B71" s="127"/>
      <c r="C71" s="126"/>
      <c r="D71" s="127"/>
      <c r="E71" s="126"/>
      <c r="F71" s="127"/>
      <c r="G71" s="126"/>
    </row>
    <row r="72" spans="1:7" x14ac:dyDescent="0.25">
      <c r="A72" s="150"/>
      <c r="B72" s="127"/>
      <c r="C72" s="126"/>
      <c r="D72" s="127"/>
      <c r="E72" s="126"/>
      <c r="F72" s="127"/>
      <c r="G72" s="126"/>
    </row>
    <row r="73" spans="1:7" x14ac:dyDescent="0.25">
      <c r="A73" s="150"/>
      <c r="B73" s="127"/>
      <c r="C73" s="126"/>
      <c r="D73" s="127"/>
      <c r="E73" s="126"/>
      <c r="F73" s="127"/>
      <c r="G73" s="126"/>
    </row>
    <row r="74" spans="1:7" x14ac:dyDescent="0.25">
      <c r="A74" s="150"/>
      <c r="B74" s="127"/>
      <c r="C74" s="126"/>
      <c r="D74" s="127"/>
      <c r="F74" s="127"/>
      <c r="G74" s="126"/>
    </row>
    <row r="75" spans="1:7" x14ac:dyDescent="0.25">
      <c r="A75" s="126"/>
      <c r="B75" s="127"/>
      <c r="C75" s="126"/>
      <c r="D75" s="127"/>
      <c r="F75" s="127"/>
      <c r="G75" s="126"/>
    </row>
  </sheetData>
  <mergeCells count="6">
    <mergeCell ref="A55:E55"/>
    <mergeCell ref="A9:E9"/>
    <mergeCell ref="A52:E52"/>
    <mergeCell ref="A53:E53"/>
    <mergeCell ref="A54:E54"/>
    <mergeCell ref="A18:E18"/>
  </mergeCells>
  <hyperlinks>
    <hyperlink ref="A31" r:id="rId1" xr:uid="{00000000-0004-0000-0200-000000000000}"/>
    <hyperlink ref="C46" r:id="rId2" xr:uid="{00000000-0004-0000-0200-000001000000}"/>
  </hyperlinks>
  <pageMargins left="0.7" right="0.7" top="0.75" bottom="0.75" header="0.3" footer="0.3"/>
  <pageSetup scale="80"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'Communication Electives'!$A$1:$A$7</xm:f>
          </x14:formula1>
          <xm:sqref>A42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zoomScale="90" zoomScaleNormal="90" workbookViewId="0">
      <selection activeCell="B13" sqref="B13"/>
    </sheetView>
  </sheetViews>
  <sheetFormatPr defaultRowHeight="13.2" x14ac:dyDescent="0.25"/>
  <sheetData>
    <row r="1" spans="1:1" x14ac:dyDescent="0.25">
      <c r="A1" s="33" t="s">
        <v>28</v>
      </c>
    </row>
    <row r="2" spans="1:1" x14ac:dyDescent="0.25">
      <c r="A2" s="162" t="s">
        <v>24</v>
      </c>
    </row>
    <row r="3" spans="1:1" x14ac:dyDescent="0.25">
      <c r="A3" s="162" t="s">
        <v>25</v>
      </c>
    </row>
    <row r="4" spans="1:1" x14ac:dyDescent="0.25">
      <c r="A4" s="162" t="s">
        <v>30</v>
      </c>
    </row>
    <row r="5" spans="1:1" x14ac:dyDescent="0.25">
      <c r="A5" s="162" t="s">
        <v>26</v>
      </c>
    </row>
    <row r="6" spans="1:1" x14ac:dyDescent="0.25">
      <c r="A6" s="162" t="s">
        <v>31</v>
      </c>
    </row>
    <row r="7" spans="1:1" x14ac:dyDescent="0.25">
      <c r="A7" s="162" t="s">
        <v>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Specialization Track</vt:lpstr>
      <vt:lpstr>Reading Track</vt:lpstr>
      <vt:lpstr>Thesis Track</vt:lpstr>
      <vt:lpstr>Communication Electives</vt:lpstr>
      <vt:lpstr>'Specialization Track'!Print_Area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Dustin Unger</cp:lastModifiedBy>
  <cp:lastPrinted>2018-04-24T18:26:41Z</cp:lastPrinted>
  <dcterms:created xsi:type="dcterms:W3CDTF">2000-06-02T19:53:32Z</dcterms:created>
  <dcterms:modified xsi:type="dcterms:W3CDTF">2022-08-17T22:21:00Z</dcterms:modified>
</cp:coreProperties>
</file>