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200EE06C-39AA-485C-B185-A04103C8B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BLE" sheetId="1" r:id="rId1"/>
  </sheets>
  <definedNames>
    <definedName name="_xlnm.Print_Area" localSheetId="0">MABLE!$A$2:$E$69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14" i="1"/>
  <c r="B62" i="1"/>
  <c r="B69" i="1" l="1"/>
</calcChain>
</file>

<file path=xl/sharedStrings.xml><?xml version="1.0" encoding="utf-8"?>
<sst xmlns="http://schemas.openxmlformats.org/spreadsheetml/2006/main" count="74" uniqueCount="69">
  <si>
    <t>Credits</t>
  </si>
  <si>
    <t>Term</t>
  </si>
  <si>
    <t>Total</t>
  </si>
  <si>
    <t>Hebrew or Greek (12 credit hours)</t>
  </si>
  <si>
    <t>Advanced Exegesis (6 credit hours)</t>
  </si>
  <si>
    <t>Choose two of the following:</t>
  </si>
  <si>
    <t>Open Elective (3)</t>
  </si>
  <si>
    <t>60 credit hours</t>
  </si>
  <si>
    <t>CORE (9 credit hours)</t>
  </si>
  <si>
    <t>Course</t>
  </si>
  <si>
    <t>Notes</t>
  </si>
  <si>
    <t xml:space="preserve">    OR</t>
  </si>
  <si>
    <t>Master of Arts in Biblical</t>
  </si>
  <si>
    <t>Languages and Exegesis</t>
  </si>
  <si>
    <t>Program Total</t>
  </si>
  <si>
    <t>Name:</t>
  </si>
  <si>
    <t>Date:</t>
  </si>
  <si>
    <t>Non-credit Requirements</t>
  </si>
  <si>
    <t xml:space="preserve">Date Completed: </t>
  </si>
  <si>
    <t>Written Comprehensive Examination</t>
  </si>
  <si>
    <t>HEB 600 Introductory Hebrew I</t>
  </si>
  <si>
    <t>HEB 601 Introductory Hebrew II</t>
  </si>
  <si>
    <t>HEB 700 Hebrew Syntax and Exegesis I</t>
  </si>
  <si>
    <t>HEB 800 Hebrew Syntax and Exegesis II</t>
  </si>
  <si>
    <t>HEB 800 Heb. Syntax and Exeg. II (new book)</t>
  </si>
  <si>
    <t>GRK 600 Introductory Greek I</t>
  </si>
  <si>
    <t>GRK 601 Introductory Greek II</t>
  </si>
  <si>
    <t>GRK 700 Greek Syntax</t>
  </si>
  <si>
    <t>GRK 701 Greek Exegesis I</t>
  </si>
  <si>
    <t>BLST 801 Jewish Backgrounds to Early Christ.</t>
  </si>
  <si>
    <t>BLST 728 Hebrews</t>
  </si>
  <si>
    <t>BLST 825 Romans</t>
  </si>
  <si>
    <t>BLST 729 Revelation</t>
  </si>
  <si>
    <t>GRK 801 Advanced Greek Exegesis</t>
  </si>
  <si>
    <t>BLST 711 Intro to Old Testament Theology</t>
  </si>
  <si>
    <t>BLST 714 Psalms</t>
  </si>
  <si>
    <t>BLST 717 The Former Prophets</t>
  </si>
  <si>
    <t>BLST 719 The Latter Prophets</t>
  </si>
  <si>
    <t>HEB 739 Biblical and Extrabiblical Aramaic</t>
  </si>
  <si>
    <t>BLST 817 Old Testament Specialty</t>
  </si>
  <si>
    <t xml:space="preserve">RD 700 MA Experiential Integration </t>
  </si>
  <si>
    <t>Non-credit</t>
  </si>
  <si>
    <t>RD 701 Theological and Ministry Research</t>
  </si>
  <si>
    <t>BLST 721 Studies in the Gospel of Matthew</t>
  </si>
  <si>
    <t>BLST 722 Studies in the Gospel of Luke</t>
  </si>
  <si>
    <t>BLST 715 Old Testament Wisdom Literature</t>
  </si>
  <si>
    <t>Date Completed: as applicable</t>
  </si>
  <si>
    <t>PRT 800 Learning Portfolio and Interview</t>
  </si>
  <si>
    <t>BLST 701 Advanced Hermeneutics</t>
  </si>
  <si>
    <r>
      <rPr>
        <b/>
        <i/>
        <sz val="10"/>
        <rFont val="Tahoma"/>
        <family val="2"/>
      </rPr>
      <t>Prerequisites</t>
    </r>
    <r>
      <rPr>
        <i/>
        <sz val="10"/>
        <rFont val="Tahoma"/>
        <family val="2"/>
      </rPr>
      <t xml:space="preserve">: four semesters of Greek </t>
    </r>
    <r>
      <rPr>
        <b/>
        <i/>
        <sz val="10"/>
        <rFont val="Tahoma"/>
        <family val="2"/>
      </rPr>
      <t>OR</t>
    </r>
    <r>
      <rPr>
        <i/>
        <sz val="10"/>
        <rFont val="Tahoma"/>
        <family val="2"/>
      </rPr>
      <t xml:space="preserve"> Hebrew</t>
    </r>
  </si>
  <si>
    <t>GRK 800 Greek Exegesis II (new book)</t>
  </si>
  <si>
    <t>CM 600 Spiritual Formation for Ministry; CM 601 Philosophy and Foundation for Ministry; LE 605 Personal and Service Development</t>
  </si>
  <si>
    <t>LANGUAGE AND EXEGESIS (18 credit hours)</t>
  </si>
  <si>
    <t>BIBLICAL STUDIES (18 credit hours)</t>
  </si>
  <si>
    <t>RESEARCH AND METHODOLOGY (12 Credit Hours)</t>
  </si>
  <si>
    <t>ELECTIVES (3 Credit Hours)</t>
  </si>
  <si>
    <t>New Testament Elective</t>
  </si>
  <si>
    <t>Old Testament Elective</t>
  </si>
  <si>
    <r>
      <t xml:space="preserve">Program Coordinator: </t>
    </r>
    <r>
      <rPr>
        <sz val="10"/>
        <rFont val="Tahoma"/>
        <family val="2"/>
      </rPr>
      <t>Dr. David Miller (dmiller@briercrest.ca)</t>
    </r>
  </si>
  <si>
    <t>BLST 849 New Testament Specialty</t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</si>
  <si>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In consultation with their Program Coordinator, students choose 3 courses from the following areas of study in the Core.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</si>
  <si>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Must include one of the following:</t>
    </r>
  </si>
  <si>
    <r>
      <t>Personal Formation for Ministry</t>
    </r>
    <r>
      <rPr>
        <vertAlign val="superscript"/>
        <sz val="10"/>
        <rFont val="Tahoma"/>
        <family val="2"/>
      </rPr>
      <t>2</t>
    </r>
  </si>
  <si>
    <r>
      <t>Theology Elective</t>
    </r>
    <r>
      <rPr>
        <vertAlign val="superscript"/>
        <sz val="10"/>
        <rFont val="Tahoma"/>
        <family val="2"/>
      </rPr>
      <t>3</t>
    </r>
  </si>
  <si>
    <r>
      <rPr>
        <i/>
        <vertAlign val="superscript"/>
        <sz val="10"/>
        <rFont val="Tahoma"/>
        <family val="2"/>
      </rPr>
      <t>3</t>
    </r>
    <r>
      <rPr>
        <i/>
        <sz val="10"/>
        <rFont val="Tahoma"/>
        <family val="2"/>
      </rPr>
      <t>If a student does not have sufficient background in theology, he or she should take THEO 601 Christian Theology Overview.</t>
    </r>
  </si>
  <si>
    <r>
      <t>RD 808 Thesis</t>
    </r>
    <r>
      <rPr>
        <vertAlign val="superscript"/>
        <sz val="10"/>
        <rFont val="Tahoma"/>
        <family val="2"/>
      </rPr>
      <t>4</t>
    </r>
    <r>
      <rPr>
        <sz val="10"/>
        <rFont val="Tahoma"/>
        <family val="2"/>
      </rPr>
      <t xml:space="preserve"> (9 c.h.)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</si>
  <si>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maintain a cumulative GPA of 3.50 and have the approval of the Program Coordinator in order to qualify to write a thesis.</t>
    </r>
  </si>
  <si>
    <t>2023-24 Seminary Calendar</t>
  </si>
  <si>
    <t>Updated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</si>
</sst>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i/>
      <vertAlign val="superscript"/>
      <sz val="10"/>
      <name val="Tahoma"/>
      <family val="2"/>
    </font>
    <font>
      <sz val="9"/>
      <color theme="1"/>
      <name val="Tahoma"/>
      <family val="2"/>
    </font>
    <font>
      <b/>
      <i/>
      <sz val="9"/>
      <name val="Tahoma"/>
      <family val="2"/>
    </font>
    <font>
      <sz val="10"/>
      <color theme="1"/>
      <name val="Tahoma"/>
      <family val="2"/>
    </font>
    <font>
      <vertAlign val="superscript"/>
      <sz val="10"/>
      <name val="Tahoma"/>
      <family val="2"/>
    </font>
    <font>
      <b/>
      <sz val="10"/>
      <color theme="0"/>
      <name val="Tahoma"/>
      <family val="2"/>
    </font>
    <font>
      <b/>
      <sz val="14"/>
      <name val="Tahoma"/>
      <family val="2"/>
    </font>
    <font>
      <i/>
      <sz val="9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 vertical="center"/>
    </xf>
    <xf numFmtId="15" fontId="6" fillId="0" borderId="0" xfId="0" applyNumberFormat="1" applyFont="1"/>
    <xf numFmtId="0" fontId="5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15" fillId="0" borderId="0" xfId="0" applyFont="1" applyAlignment="1">
      <alignment horizontal="centerContinuous"/>
    </xf>
    <xf numFmtId="15" fontId="6" fillId="0" borderId="2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6" fillId="2" borderId="1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5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 wrapText="1" shrinkToFi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33867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97FF584C-8C7F-47F0-8557-CF87B0FF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showGridLines="0" tabSelected="1" zoomScale="90" zoomScaleNormal="90" workbookViewId="0">
      <selection activeCell="E2" sqref="E2"/>
    </sheetView>
  </sheetViews>
  <sheetFormatPr defaultRowHeight="15" x14ac:dyDescent="0.25"/>
  <cols>
    <col min="1" max="1" width="47.140625" customWidth="1"/>
    <col min="2" max="2" width="10.7109375" style="1" customWidth="1"/>
    <col min="3" max="3" width="10.7109375" customWidth="1"/>
    <col min="4" max="4" width="5" style="1" customWidth="1"/>
    <col min="5" max="5" width="40.85546875" customWidth="1"/>
    <col min="6" max="6" width="2.28515625" style="1" customWidth="1"/>
    <col min="7" max="7" width="5.7109375" customWidth="1"/>
  </cols>
  <sheetData>
    <row r="1" spans="1:7" ht="24.6" customHeight="1" x14ac:dyDescent="0.25">
      <c r="E1" s="9" t="s">
        <v>67</v>
      </c>
    </row>
    <row r="2" spans="1:7" ht="24" customHeight="1" x14ac:dyDescent="0.25">
      <c r="E2" s="8" t="s">
        <v>68</v>
      </c>
    </row>
    <row r="3" spans="1:7" s="2" customFormat="1" ht="18.75" customHeight="1" x14ac:dyDescent="0.25">
      <c r="A3" s="51" t="s">
        <v>12</v>
      </c>
      <c r="B3" s="10"/>
      <c r="C3" s="12"/>
      <c r="D3" s="9" t="s">
        <v>15</v>
      </c>
      <c r="E3" s="34"/>
      <c r="F3" s="10"/>
      <c r="G3" s="11"/>
    </row>
    <row r="4" spans="1:7" s="2" customFormat="1" ht="18.75" customHeight="1" x14ac:dyDescent="0.25">
      <c r="A4" s="51" t="s">
        <v>13</v>
      </c>
      <c r="B4" s="10"/>
      <c r="C4" s="12"/>
      <c r="D4" s="10"/>
      <c r="E4" s="12"/>
      <c r="F4" s="10"/>
      <c r="G4" s="11"/>
    </row>
    <row r="5" spans="1:7" ht="18.75" customHeight="1" x14ac:dyDescent="0.25">
      <c r="A5" s="20" t="s">
        <v>7</v>
      </c>
      <c r="B5" s="10"/>
      <c r="C5" s="35"/>
      <c r="D5" s="9" t="s">
        <v>16</v>
      </c>
      <c r="E5" s="36"/>
      <c r="F5" s="37"/>
      <c r="G5" s="38"/>
    </row>
    <row r="6" spans="1:7" ht="18.75" customHeight="1" x14ac:dyDescent="0.25">
      <c r="A6" s="13" t="s">
        <v>58</v>
      </c>
      <c r="B6" s="10"/>
      <c r="C6" s="35"/>
      <c r="D6" s="9"/>
      <c r="E6" s="14"/>
      <c r="F6" s="37"/>
      <c r="G6" s="38"/>
    </row>
    <row r="7" spans="1:7" s="2" customFormat="1" ht="18.75" customHeight="1" x14ac:dyDescent="0.2">
      <c r="A7" s="39" t="s">
        <v>8</v>
      </c>
      <c r="B7" s="40"/>
      <c r="C7" s="40"/>
      <c r="D7" s="39"/>
      <c r="E7" s="39"/>
      <c r="F7" s="10"/>
      <c r="G7" s="11"/>
    </row>
    <row r="8" spans="1:7" s="2" customFormat="1" ht="15" customHeight="1" x14ac:dyDescent="0.2">
      <c r="A8" s="57" t="s">
        <v>60</v>
      </c>
      <c r="B8" s="57"/>
      <c r="C8" s="57"/>
      <c r="D8" s="57"/>
      <c r="E8" s="57"/>
      <c r="F8" s="10"/>
      <c r="G8" s="11"/>
    </row>
    <row r="9" spans="1:7" s="2" customFormat="1" ht="15" customHeight="1" x14ac:dyDescent="0.2">
      <c r="A9" s="41" t="s">
        <v>9</v>
      </c>
      <c r="B9" s="40" t="s">
        <v>0</v>
      </c>
      <c r="C9" s="40" t="s">
        <v>1</v>
      </c>
      <c r="D9" s="39"/>
      <c r="E9" s="40" t="s">
        <v>10</v>
      </c>
      <c r="F9" s="10"/>
      <c r="G9" s="11"/>
    </row>
    <row r="10" spans="1:7" s="3" customFormat="1" ht="15" customHeight="1" x14ac:dyDescent="0.2">
      <c r="A10" s="20" t="s">
        <v>62</v>
      </c>
      <c r="B10" s="15"/>
      <c r="C10" s="16"/>
      <c r="D10" s="10"/>
      <c r="E10" s="17"/>
      <c r="F10" s="18"/>
      <c r="G10" s="19"/>
    </row>
    <row r="11" spans="1:7" s="3" customFormat="1" ht="15" customHeight="1" x14ac:dyDescent="0.2">
      <c r="A11" s="20" t="s">
        <v>56</v>
      </c>
      <c r="B11" s="15"/>
      <c r="C11" s="16"/>
      <c r="D11" s="10"/>
      <c r="E11" s="17"/>
      <c r="F11" s="18"/>
      <c r="G11" s="19"/>
    </row>
    <row r="12" spans="1:7" ht="15" customHeight="1" x14ac:dyDescent="0.25">
      <c r="A12" s="23" t="s">
        <v>57</v>
      </c>
      <c r="B12" s="15"/>
      <c r="C12" s="16"/>
      <c r="D12" s="37"/>
      <c r="E12" s="17"/>
      <c r="F12" s="37"/>
      <c r="G12" s="38"/>
    </row>
    <row r="13" spans="1:7" ht="15" customHeight="1" x14ac:dyDescent="0.25">
      <c r="A13" s="20" t="s">
        <v>63</v>
      </c>
      <c r="B13" s="15"/>
      <c r="C13" s="16"/>
      <c r="D13" s="37"/>
      <c r="E13" s="17"/>
      <c r="F13" s="37"/>
      <c r="G13" s="38"/>
    </row>
    <row r="14" spans="1:7" ht="15" customHeight="1" x14ac:dyDescent="0.25">
      <c r="A14" s="9" t="s">
        <v>2</v>
      </c>
      <c r="B14" s="42">
        <f>SUM(B10:B13,)</f>
        <v>0</v>
      </c>
      <c r="C14" s="20"/>
      <c r="D14" s="37"/>
      <c r="E14" s="20"/>
      <c r="F14" s="10"/>
      <c r="G14" s="38"/>
    </row>
    <row r="15" spans="1:7" ht="15" customHeight="1" x14ac:dyDescent="0.25">
      <c r="A15" s="21" t="s">
        <v>61</v>
      </c>
      <c r="B15" s="21"/>
      <c r="C15" s="21"/>
      <c r="D15" s="21"/>
      <c r="E15" s="21"/>
      <c r="F15" s="37"/>
      <c r="G15" s="38"/>
    </row>
    <row r="16" spans="1:7" s="4" customFormat="1" ht="15" customHeight="1" x14ac:dyDescent="0.25">
      <c r="A16" s="52" t="s">
        <v>51</v>
      </c>
      <c r="B16" s="37"/>
      <c r="C16" s="20"/>
      <c r="D16" s="37"/>
      <c r="E16" s="20"/>
      <c r="F16" s="37"/>
      <c r="G16" s="43"/>
    </row>
    <row r="17" spans="1:7" s="4" customFormat="1" ht="27.6" customHeight="1" x14ac:dyDescent="0.25">
      <c r="A17" s="60" t="s">
        <v>64</v>
      </c>
      <c r="B17" s="60"/>
      <c r="C17" s="60"/>
      <c r="D17" s="60"/>
      <c r="E17" s="60"/>
      <c r="F17" s="37"/>
      <c r="G17" s="43"/>
    </row>
    <row r="18" spans="1:7" s="4" customFormat="1" ht="18.75" customHeight="1" x14ac:dyDescent="0.25">
      <c r="A18" s="56" t="s">
        <v>52</v>
      </c>
      <c r="B18" s="56"/>
      <c r="C18" s="58"/>
      <c r="D18" s="58"/>
      <c r="E18" s="58"/>
      <c r="F18" s="37"/>
      <c r="G18" s="43"/>
    </row>
    <row r="19" spans="1:7" s="4" customFormat="1" ht="18.75" customHeight="1" x14ac:dyDescent="0.25">
      <c r="A19" s="59" t="s">
        <v>49</v>
      </c>
      <c r="B19" s="59"/>
      <c r="C19" s="59"/>
      <c r="D19" s="21"/>
      <c r="E19" s="21"/>
      <c r="F19" s="37"/>
      <c r="G19" s="43"/>
    </row>
    <row r="20" spans="1:7" s="5" customFormat="1" ht="18.75" customHeight="1" x14ac:dyDescent="0.2">
      <c r="A20" s="33" t="s">
        <v>3</v>
      </c>
      <c r="B20" s="22"/>
      <c r="C20" s="23"/>
      <c r="D20" s="37"/>
      <c r="E20" s="23"/>
      <c r="F20" s="37"/>
      <c r="G20" s="20"/>
    </row>
    <row r="21" spans="1:7" s="5" customFormat="1" ht="12.75" x14ac:dyDescent="0.2">
      <c r="A21" s="44" t="s">
        <v>20</v>
      </c>
      <c r="B21" s="24"/>
      <c r="C21" s="16"/>
      <c r="D21" s="37"/>
      <c r="E21" s="25"/>
      <c r="F21" s="37"/>
      <c r="G21" s="20"/>
    </row>
    <row r="22" spans="1:7" s="5" customFormat="1" ht="12.75" x14ac:dyDescent="0.2">
      <c r="A22" s="44" t="s">
        <v>21</v>
      </c>
      <c r="B22" s="15"/>
      <c r="C22" s="16"/>
      <c r="D22" s="37"/>
      <c r="E22" s="25"/>
      <c r="F22" s="22"/>
      <c r="G22" s="20"/>
    </row>
    <row r="23" spans="1:7" s="5" customFormat="1" ht="12.75" x14ac:dyDescent="0.2">
      <c r="A23" s="44" t="s">
        <v>22</v>
      </c>
      <c r="B23" s="15"/>
      <c r="C23" s="16"/>
      <c r="D23" s="37"/>
      <c r="E23" s="25"/>
      <c r="F23" s="22"/>
      <c r="G23" s="20"/>
    </row>
    <row r="24" spans="1:7" s="5" customFormat="1" ht="12.75" x14ac:dyDescent="0.2">
      <c r="A24" s="44" t="s">
        <v>23</v>
      </c>
      <c r="B24" s="15"/>
      <c r="C24" s="16"/>
      <c r="D24" s="37"/>
      <c r="E24" s="25"/>
      <c r="F24" s="22"/>
      <c r="G24" s="20"/>
    </row>
    <row r="25" spans="1:7" s="4" customFormat="1" x14ac:dyDescent="0.25">
      <c r="A25" s="45" t="s">
        <v>11</v>
      </c>
      <c r="B25" s="22"/>
      <c r="C25" s="20"/>
      <c r="D25" s="37"/>
      <c r="E25" s="23"/>
      <c r="F25" s="22"/>
      <c r="G25" s="43"/>
    </row>
    <row r="26" spans="1:7" x14ac:dyDescent="0.25">
      <c r="A26" s="44" t="s">
        <v>25</v>
      </c>
      <c r="B26" s="15"/>
      <c r="C26" s="16"/>
      <c r="D26" s="37"/>
      <c r="E26" s="25"/>
      <c r="F26" s="22"/>
      <c r="G26" s="38"/>
    </row>
    <row r="27" spans="1:7" x14ac:dyDescent="0.25">
      <c r="A27" s="44" t="s">
        <v>26</v>
      </c>
      <c r="B27" s="15"/>
      <c r="C27" s="16"/>
      <c r="D27" s="37"/>
      <c r="E27" s="25"/>
      <c r="F27" s="37"/>
      <c r="G27" s="38"/>
    </row>
    <row r="28" spans="1:7" x14ac:dyDescent="0.25">
      <c r="A28" s="44" t="s">
        <v>27</v>
      </c>
      <c r="B28" s="15"/>
      <c r="C28" s="16"/>
      <c r="D28" s="37"/>
      <c r="E28" s="25"/>
      <c r="F28" s="37"/>
      <c r="G28" s="38"/>
    </row>
    <row r="29" spans="1:7" x14ac:dyDescent="0.25">
      <c r="A29" s="44" t="s">
        <v>28</v>
      </c>
      <c r="B29" s="15"/>
      <c r="C29" s="16"/>
      <c r="D29" s="10"/>
      <c r="E29" s="25"/>
      <c r="F29" s="37"/>
      <c r="G29" s="38"/>
    </row>
    <row r="30" spans="1:7" ht="18.75" customHeight="1" x14ac:dyDescent="0.25">
      <c r="A30" s="19" t="s">
        <v>4</v>
      </c>
      <c r="B30" s="22"/>
      <c r="C30" s="20"/>
      <c r="D30" s="10"/>
      <c r="E30" s="23"/>
      <c r="F30" s="37"/>
      <c r="G30" s="38"/>
    </row>
    <row r="31" spans="1:7" x14ac:dyDescent="0.25">
      <c r="A31" s="46" t="s">
        <v>24</v>
      </c>
      <c r="B31" s="15"/>
      <c r="C31" s="16"/>
      <c r="D31" s="10"/>
      <c r="E31" s="25"/>
      <c r="F31" s="37"/>
      <c r="G31" s="38"/>
    </row>
    <row r="32" spans="1:7" x14ac:dyDescent="0.25">
      <c r="A32" s="44" t="s">
        <v>50</v>
      </c>
      <c r="B32" s="15"/>
      <c r="C32" s="16"/>
      <c r="D32" s="10"/>
      <c r="E32" s="25"/>
      <c r="F32" s="37"/>
      <c r="G32" s="38"/>
    </row>
    <row r="33" spans="1:7" ht="12" customHeight="1" x14ac:dyDescent="0.25">
      <c r="A33" s="44"/>
      <c r="B33" s="22"/>
      <c r="C33" s="22"/>
      <c r="D33" s="10"/>
      <c r="E33" s="26"/>
      <c r="F33" s="37"/>
      <c r="G33" s="38"/>
    </row>
    <row r="34" spans="1:7" ht="19.5" customHeight="1" x14ac:dyDescent="0.25">
      <c r="A34" s="33" t="s">
        <v>53</v>
      </c>
      <c r="B34" s="22"/>
      <c r="C34" s="20"/>
      <c r="D34" s="10"/>
      <c r="E34" s="23"/>
      <c r="F34" s="37"/>
      <c r="G34" s="38"/>
    </row>
    <row r="35" spans="1:7" s="6" customFormat="1" x14ac:dyDescent="0.2">
      <c r="A35" s="46" t="s">
        <v>29</v>
      </c>
      <c r="B35" s="15"/>
      <c r="C35" s="16"/>
      <c r="D35" s="10"/>
      <c r="E35" s="25"/>
      <c r="F35" s="22"/>
      <c r="G35" s="23"/>
    </row>
    <row r="36" spans="1:7" s="6" customFormat="1" x14ac:dyDescent="0.2">
      <c r="A36" s="47" t="s">
        <v>48</v>
      </c>
      <c r="B36" s="15"/>
      <c r="C36" s="16"/>
      <c r="D36" s="10"/>
      <c r="E36" s="25"/>
      <c r="F36" s="22"/>
      <c r="G36" s="23"/>
    </row>
    <row r="37" spans="1:7" x14ac:dyDescent="0.25">
      <c r="A37" s="27" t="s">
        <v>5</v>
      </c>
      <c r="B37" s="22"/>
      <c r="C37" s="20"/>
      <c r="D37" s="10"/>
      <c r="E37" s="23"/>
      <c r="F37" s="37"/>
      <c r="G37" s="38"/>
    </row>
    <row r="38" spans="1:7" x14ac:dyDescent="0.25">
      <c r="A38" s="23" t="s">
        <v>43</v>
      </c>
      <c r="B38" s="15"/>
      <c r="C38" s="16"/>
      <c r="D38" s="10"/>
      <c r="E38" s="17"/>
      <c r="F38" s="37"/>
      <c r="G38" s="38"/>
    </row>
    <row r="39" spans="1:7" x14ac:dyDescent="0.25">
      <c r="A39" s="23" t="s">
        <v>44</v>
      </c>
      <c r="B39" s="15"/>
      <c r="C39" s="16"/>
      <c r="D39" s="10"/>
      <c r="E39" s="17"/>
      <c r="F39" s="37"/>
      <c r="G39" s="38"/>
    </row>
    <row r="40" spans="1:7" x14ac:dyDescent="0.25">
      <c r="A40" s="23" t="s">
        <v>30</v>
      </c>
      <c r="B40" s="15"/>
      <c r="C40" s="16"/>
      <c r="D40" s="10"/>
      <c r="E40" s="17"/>
      <c r="F40" s="37"/>
      <c r="G40" s="38"/>
    </row>
    <row r="41" spans="1:7" x14ac:dyDescent="0.25">
      <c r="A41" s="23" t="s">
        <v>32</v>
      </c>
      <c r="B41" s="15"/>
      <c r="C41" s="16"/>
      <c r="D41" s="10"/>
      <c r="E41" s="17"/>
      <c r="F41" s="37"/>
      <c r="G41" s="38"/>
    </row>
    <row r="42" spans="1:7" x14ac:dyDescent="0.25">
      <c r="A42" s="23" t="s">
        <v>31</v>
      </c>
      <c r="B42" s="15"/>
      <c r="C42" s="16"/>
      <c r="D42" s="10"/>
      <c r="E42" s="17"/>
      <c r="F42" s="37"/>
      <c r="G42" s="38"/>
    </row>
    <row r="43" spans="1:7" x14ac:dyDescent="0.25">
      <c r="A43" s="48" t="s">
        <v>59</v>
      </c>
      <c r="B43" s="15"/>
      <c r="C43" s="16"/>
      <c r="D43" s="10"/>
      <c r="E43" s="17"/>
      <c r="F43" s="37"/>
      <c r="G43" s="38"/>
    </row>
    <row r="44" spans="1:7" x14ac:dyDescent="0.25">
      <c r="A44" s="23" t="s">
        <v>33</v>
      </c>
      <c r="B44" s="15"/>
      <c r="C44" s="16"/>
      <c r="D44" s="10"/>
      <c r="E44" s="17"/>
      <c r="F44" s="37"/>
      <c r="G44" s="38"/>
    </row>
    <row r="45" spans="1:7" x14ac:dyDescent="0.25">
      <c r="A45" s="27" t="s">
        <v>5</v>
      </c>
      <c r="B45" s="22"/>
      <c r="C45" s="20"/>
      <c r="D45" s="10"/>
      <c r="E45" s="23"/>
      <c r="F45" s="37"/>
      <c r="G45" s="38"/>
    </row>
    <row r="46" spans="1:7" x14ac:dyDescent="0.25">
      <c r="A46" s="46" t="s">
        <v>34</v>
      </c>
      <c r="B46" s="15"/>
      <c r="C46" s="16"/>
      <c r="D46" s="10"/>
      <c r="E46" s="17"/>
      <c r="F46" s="37"/>
      <c r="G46" s="38"/>
    </row>
    <row r="47" spans="1:7" x14ac:dyDescent="0.25">
      <c r="A47" s="44" t="s">
        <v>35</v>
      </c>
      <c r="B47" s="15"/>
      <c r="C47" s="16"/>
      <c r="D47" s="10"/>
      <c r="E47" s="17"/>
      <c r="F47" s="37"/>
      <c r="G47" s="38"/>
    </row>
    <row r="48" spans="1:7" x14ac:dyDescent="0.25">
      <c r="A48" s="44" t="s">
        <v>45</v>
      </c>
      <c r="B48" s="15"/>
      <c r="C48" s="16"/>
      <c r="D48" s="10"/>
      <c r="E48" s="17"/>
      <c r="F48" s="37"/>
      <c r="G48" s="38"/>
    </row>
    <row r="49" spans="1:7" x14ac:dyDescent="0.25">
      <c r="A49" s="44" t="s">
        <v>36</v>
      </c>
      <c r="B49" s="15"/>
      <c r="C49" s="16"/>
      <c r="D49" s="10"/>
      <c r="E49" s="17"/>
      <c r="F49" s="37"/>
      <c r="G49" s="38"/>
    </row>
    <row r="50" spans="1:7" x14ac:dyDescent="0.25">
      <c r="A50" s="44" t="s">
        <v>37</v>
      </c>
      <c r="B50" s="15"/>
      <c r="C50" s="16"/>
      <c r="D50" s="10"/>
      <c r="E50" s="17"/>
      <c r="F50" s="37"/>
      <c r="G50" s="38"/>
    </row>
    <row r="51" spans="1:7" x14ac:dyDescent="0.25">
      <c r="A51" s="44" t="s">
        <v>39</v>
      </c>
      <c r="B51" s="15"/>
      <c r="C51" s="16"/>
      <c r="D51" s="10"/>
      <c r="E51" s="17"/>
      <c r="F51" s="37"/>
      <c r="G51" s="38"/>
    </row>
    <row r="52" spans="1:7" x14ac:dyDescent="0.25">
      <c r="A52" s="44" t="s">
        <v>38</v>
      </c>
      <c r="B52" s="15"/>
      <c r="C52" s="16"/>
      <c r="D52" s="10"/>
      <c r="E52" s="17"/>
      <c r="F52" s="37"/>
      <c r="G52" s="38"/>
    </row>
    <row r="53" spans="1:7" ht="12" customHeight="1" x14ac:dyDescent="0.25">
      <c r="A53" s="44"/>
      <c r="B53" s="28"/>
      <c r="C53" s="22"/>
      <c r="D53" s="10"/>
      <c r="E53" s="20"/>
      <c r="F53" s="37"/>
      <c r="G53" s="38"/>
    </row>
    <row r="54" spans="1:7" s="7" customFormat="1" ht="19.5" customHeight="1" x14ac:dyDescent="0.3">
      <c r="A54" s="11" t="s">
        <v>54</v>
      </c>
      <c r="B54" s="28"/>
      <c r="C54" s="20"/>
      <c r="D54" s="22"/>
      <c r="E54" s="23"/>
      <c r="F54" s="22"/>
      <c r="G54" s="23"/>
    </row>
    <row r="55" spans="1:7" ht="15" customHeight="1" x14ac:dyDescent="0.25">
      <c r="A55" s="20" t="s">
        <v>42</v>
      </c>
      <c r="B55" s="15"/>
      <c r="C55" s="16"/>
      <c r="D55" s="37"/>
      <c r="E55" s="17"/>
      <c r="F55" s="37"/>
      <c r="G55" s="38"/>
    </row>
    <row r="56" spans="1:7" ht="15" customHeight="1" x14ac:dyDescent="0.25">
      <c r="A56" s="20" t="s">
        <v>65</v>
      </c>
      <c r="B56" s="15"/>
      <c r="C56" s="16"/>
      <c r="D56" s="37"/>
      <c r="E56" s="17"/>
      <c r="F56" s="37"/>
      <c r="G56" s="38"/>
    </row>
    <row r="57" spans="1:7" ht="15" customHeight="1" x14ac:dyDescent="0.25">
      <c r="A57" s="9" t="s">
        <v>2</v>
      </c>
      <c r="B57" s="42">
        <f>SUM(B21:B56)</f>
        <v>0</v>
      </c>
      <c r="C57" s="20"/>
      <c r="D57" s="37"/>
      <c r="E57" s="38"/>
      <c r="F57" s="37"/>
      <c r="G57" s="38"/>
    </row>
    <row r="58" spans="1:7" ht="12" customHeight="1" x14ac:dyDescent="0.25">
      <c r="A58" s="38"/>
      <c r="B58" s="37"/>
      <c r="C58" s="23"/>
      <c r="D58" s="37"/>
      <c r="E58" s="11"/>
      <c r="F58" s="37"/>
      <c r="G58" s="38"/>
    </row>
    <row r="59" spans="1:7" ht="19.5" customHeight="1" x14ac:dyDescent="0.25">
      <c r="A59" s="11" t="s">
        <v>55</v>
      </c>
      <c r="B59" s="37"/>
      <c r="C59" s="23"/>
      <c r="D59" s="37"/>
      <c r="E59" s="23"/>
      <c r="F59" s="37"/>
      <c r="G59" s="38"/>
    </row>
    <row r="60" spans="1:7" x14ac:dyDescent="0.25">
      <c r="A60" s="11" t="s">
        <v>6</v>
      </c>
      <c r="B60" s="37"/>
      <c r="C60" s="20"/>
      <c r="D60" s="37"/>
      <c r="E60" s="43"/>
      <c r="F60" s="37"/>
      <c r="G60" s="38"/>
    </row>
    <row r="61" spans="1:7" x14ac:dyDescent="0.25">
      <c r="A61" s="49"/>
      <c r="B61" s="15"/>
      <c r="C61" s="16"/>
      <c r="D61" s="37"/>
      <c r="E61" s="17"/>
      <c r="F61" s="37"/>
      <c r="G61" s="38"/>
    </row>
    <row r="62" spans="1:7" x14ac:dyDescent="0.25">
      <c r="A62" s="9" t="s">
        <v>2</v>
      </c>
      <c r="B62" s="42">
        <f>SUM(B61)</f>
        <v>0</v>
      </c>
      <c r="C62" s="38"/>
      <c r="D62" s="37"/>
      <c r="E62" s="23"/>
      <c r="F62" s="37"/>
      <c r="G62" s="38"/>
    </row>
    <row r="63" spans="1:7" ht="12" customHeight="1" x14ac:dyDescent="0.25">
      <c r="A63" s="9"/>
      <c r="B63" s="38"/>
      <c r="C63" s="38"/>
      <c r="D63" s="37"/>
      <c r="E63" s="23"/>
      <c r="F63" s="37"/>
      <c r="G63" s="38"/>
    </row>
    <row r="64" spans="1:7" ht="19.5" customHeight="1" x14ac:dyDescent="0.25">
      <c r="A64" s="11" t="s">
        <v>17</v>
      </c>
      <c r="B64" s="20"/>
      <c r="C64" s="20"/>
      <c r="D64" s="37"/>
      <c r="E64" s="20"/>
      <c r="F64" s="37"/>
      <c r="G64" s="38"/>
    </row>
    <row r="65" spans="1:7" x14ac:dyDescent="0.25">
      <c r="A65" s="23" t="s">
        <v>40</v>
      </c>
      <c r="B65" s="15" t="s">
        <v>41</v>
      </c>
      <c r="C65" s="16"/>
      <c r="D65" s="22"/>
      <c r="E65" s="17"/>
      <c r="F65" s="37"/>
      <c r="G65" s="38"/>
    </row>
    <row r="66" spans="1:7" x14ac:dyDescent="0.25">
      <c r="A66" s="23" t="s">
        <v>47</v>
      </c>
      <c r="B66" s="15" t="s">
        <v>41</v>
      </c>
      <c r="C66" s="16"/>
      <c r="D66" s="22"/>
      <c r="E66" s="29" t="s">
        <v>18</v>
      </c>
      <c r="F66" s="37"/>
      <c r="G66" s="38"/>
    </row>
    <row r="67" spans="1:7" ht="15" customHeight="1" x14ac:dyDescent="0.25">
      <c r="A67" s="23" t="s">
        <v>19</v>
      </c>
      <c r="B67" s="15" t="s">
        <v>41</v>
      </c>
      <c r="C67" s="16"/>
      <c r="D67" s="22"/>
      <c r="E67" s="29" t="s">
        <v>46</v>
      </c>
      <c r="F67" s="37"/>
      <c r="G67" s="38"/>
    </row>
    <row r="68" spans="1:7" ht="15" customHeight="1" x14ac:dyDescent="0.25">
      <c r="A68" s="23"/>
      <c r="B68" s="20"/>
      <c r="C68" s="20"/>
      <c r="D68" s="22"/>
      <c r="E68" s="23"/>
      <c r="F68" s="37"/>
      <c r="G68" s="38"/>
    </row>
    <row r="69" spans="1:7" x14ac:dyDescent="0.25">
      <c r="A69" s="9" t="s">
        <v>14</v>
      </c>
      <c r="B69" s="50">
        <f>B14+B57+B62</f>
        <v>0</v>
      </c>
      <c r="C69" s="38"/>
      <c r="D69" s="37"/>
      <c r="E69" s="23"/>
      <c r="F69" s="37"/>
      <c r="G69" s="38"/>
    </row>
    <row r="70" spans="1:7" x14ac:dyDescent="0.25">
      <c r="A70" s="55"/>
      <c r="B70" s="55"/>
      <c r="C70" s="55"/>
      <c r="D70" s="55"/>
      <c r="E70" s="55"/>
      <c r="F70" s="30"/>
      <c r="G70" s="31"/>
    </row>
    <row r="71" spans="1:7" ht="13.5" customHeight="1" x14ac:dyDescent="0.25">
      <c r="A71" s="32"/>
      <c r="B71" s="30"/>
      <c r="C71" s="31"/>
      <c r="D71" s="30"/>
      <c r="E71" s="31"/>
      <c r="F71" s="30"/>
      <c r="G71" s="31"/>
    </row>
    <row r="72" spans="1:7" ht="15" customHeight="1" x14ac:dyDescent="0.25">
      <c r="A72" s="53" t="s">
        <v>66</v>
      </c>
      <c r="B72" s="54"/>
      <c r="C72" s="54"/>
      <c r="D72" s="54"/>
      <c r="E72" s="54"/>
      <c r="F72" s="54"/>
      <c r="G72" s="54"/>
    </row>
    <row r="73" spans="1:7" x14ac:dyDescent="0.25">
      <c r="B73"/>
      <c r="D73"/>
    </row>
    <row r="74" spans="1:7" x14ac:dyDescent="0.25">
      <c r="B74"/>
      <c r="D74"/>
    </row>
    <row r="75" spans="1:7" x14ac:dyDescent="0.25">
      <c r="B75"/>
      <c r="D75"/>
    </row>
    <row r="76" spans="1:7" x14ac:dyDescent="0.25">
      <c r="B76"/>
      <c r="D76"/>
    </row>
    <row r="77" spans="1:7" x14ac:dyDescent="0.25">
      <c r="B77"/>
      <c r="D77"/>
    </row>
    <row r="78" spans="1:7" x14ac:dyDescent="0.25">
      <c r="B78"/>
      <c r="D78"/>
    </row>
    <row r="79" spans="1:7" x14ac:dyDescent="0.25">
      <c r="B79"/>
      <c r="D79"/>
    </row>
    <row r="80" spans="1:7" x14ac:dyDescent="0.25">
      <c r="B80"/>
      <c r="D80"/>
    </row>
    <row r="81" spans="2:4" x14ac:dyDescent="0.25">
      <c r="B81"/>
      <c r="D81"/>
    </row>
    <row r="82" spans="2:4" x14ac:dyDescent="0.25">
      <c r="B82"/>
      <c r="D82"/>
    </row>
  </sheetData>
  <mergeCells count="7">
    <mergeCell ref="A72:G72"/>
    <mergeCell ref="A70:E70"/>
    <mergeCell ref="A18:B18"/>
    <mergeCell ref="A8:E8"/>
    <mergeCell ref="C18:E18"/>
    <mergeCell ref="A19:C19"/>
    <mergeCell ref="A17:E17"/>
  </mergeCells>
  <pageMargins left="0.7" right="0.7" top="0.3" bottom="0.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MABLE</vt:lpstr>
      <vt:lpstr>MABLE!Print_Area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Shirley Entz</cp:lastModifiedBy>
  <cp:lastPrinted>2016-10-04T16:46:58Z</cp:lastPrinted>
  <dcterms:created xsi:type="dcterms:W3CDTF">2012-04-24T15:32:25Z</dcterms:created>
  <dcterms:modified xsi:type="dcterms:W3CDTF">2023-03-06T15:35:05Z</dcterms:modified>
</cp:coreProperties>
</file>