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cademic Services\Registrar\Program Sheets\College\2016-17\BA Program Sheets 2016-17\"/>
    </mc:Choice>
  </mc:AlternateContent>
  <bookViews>
    <workbookView xWindow="11640" yWindow="30" windowWidth="13485" windowHeight="11700"/>
  </bookViews>
  <sheets>
    <sheet name="Overview" sheetId="1" r:id="rId1"/>
    <sheet name="Instructions" sheetId="9" r:id="rId2"/>
    <sheet name="Core Courses" sheetId="2" r:id="rId3"/>
    <sheet name="Major" sheetId="8" r:id="rId4"/>
    <sheet name="Minors" sheetId="3" r:id="rId5"/>
    <sheet name="Important Links" sheetId="6" r:id="rId6"/>
  </sheets>
  <definedNames>
    <definedName name="BLST">'Core Courses'!$A$2:$A$37</definedName>
    <definedName name="ENG">'Core Courses'!$F$37:$F$38</definedName>
    <definedName name="FINE">'Core Courses'!$K$41:$K$48</definedName>
    <definedName name="GlobalComm">'Core Courses'!$F$17:$F$31</definedName>
    <definedName name="IDST">'Core Courses'!$F$33:$F$34</definedName>
    <definedName name="New">'Core Courses'!$A$9:$A$20</definedName>
    <definedName name="Old">'Core Courses'!$A$2:$A$8</definedName>
    <definedName name="PHIL">'Core Courses'!$F$41:$F$41</definedName>
    <definedName name="_xlnm.Print_Area" localSheetId="0">Overview!$A$1:$K$60</definedName>
    <definedName name="SCIENTIFIC">'Core Courses'!$K$50:$K$60</definedName>
    <definedName name="SectionA">'Core Courses'!$F$3:$F$5</definedName>
    <definedName name="SectionC">'Core Courses'!$F$7:$F$9</definedName>
    <definedName name="SectionD">'Core Courses'!$F$11:$F$15</definedName>
    <definedName name="SOCIAL">'Core Courses'!$K$2:$K$39</definedName>
    <definedName name="THEO">Overview!#REF!</definedName>
    <definedName name="THEO1">'Core Courses'!$A$39:$A$48</definedName>
  </definedNames>
  <calcPr calcId="171027"/>
</workbook>
</file>

<file path=xl/calcChain.xml><?xml version="1.0" encoding="utf-8"?>
<calcChain xmlns="http://schemas.openxmlformats.org/spreadsheetml/2006/main">
  <c r="G44" i="1" l="1"/>
  <c r="E56" i="9" l="1"/>
  <c r="E66" i="9" l="1"/>
  <c r="G33" i="1" l="1"/>
  <c r="A59" i="1" l="1"/>
  <c r="D3" i="1" l="1"/>
  <c r="D4" i="1" l="1"/>
  <c r="D5" i="1"/>
  <c r="D7" i="1" l="1"/>
</calcChain>
</file>

<file path=xl/sharedStrings.xml><?xml version="1.0" encoding="utf-8"?>
<sst xmlns="http://schemas.openxmlformats.org/spreadsheetml/2006/main" count="889" uniqueCount="522">
  <si>
    <t>NOTES</t>
  </si>
  <si>
    <t>Name:</t>
  </si>
  <si>
    <t>Date:</t>
  </si>
  <si>
    <t>c.h.</t>
  </si>
  <si>
    <t>One course from:</t>
  </si>
  <si>
    <t>PHILOSOPHY (3 c.h.)</t>
  </si>
  <si>
    <t>THE GLOBAL COMMUNITY</t>
  </si>
  <si>
    <t>Modern Language Elective</t>
  </si>
  <si>
    <t xml:space="preserve">SCIENTIFIC AND NUMERICAL LITERACY </t>
  </si>
  <si>
    <t>COURSE</t>
  </si>
  <si>
    <t>Grade</t>
  </si>
  <si>
    <t>PHILOSOPHY</t>
  </si>
  <si>
    <t>(c.h.)</t>
  </si>
  <si>
    <t>Anticipated grad year:</t>
  </si>
  <si>
    <t>Done</t>
  </si>
  <si>
    <t>Total Core c.h.</t>
  </si>
  <si>
    <t>Choose 6 courses from the following:</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</si>
  <si>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</si>
  <si>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</si>
  <si>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</si>
  <si>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</si>
  <si>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</si>
  <si>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</si>
  <si>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</si>
  <si>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</si>
  <si>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</si>
  <si>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</si>
  <si>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</si>
  <si>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</si>
  <si>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</si>
  <si>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</si>
  <si>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</si>
  <si>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</si>
  <si>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</si>
  <si>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</si>
  <si>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</si>
  <si>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</si>
  <si>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</si>
  <si>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</si>
  <si>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</si>
  <si>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</si>
  <si>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</si>
  <si>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</si>
  <si>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</si>
  <si>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</si>
  <si>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</si>
  <si>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</si>
  <si>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Theology: 21 c.h.</t>
  </si>
  <si>
    <t>Worship Arts: 21 c.h.</t>
  </si>
  <si>
    <t>Youth Ministry: 18 c.h.</t>
  </si>
  <si>
    <t>Required (3 c.h.)</t>
  </si>
  <si>
    <t>Electives (15 c.h.)</t>
  </si>
  <si>
    <t>Total Program Credit Hours (c.h.):</t>
  </si>
  <si>
    <t>SOCIAL SCIENCES</t>
  </si>
  <si>
    <t>6 c.h. HIS/NTST</t>
  </si>
  <si>
    <t>Prerequisite</t>
  </si>
  <si>
    <t>*Students may only minor in disciplines outside the faculty of their chosen major. Minors are optional and limited to 2 per degree.</t>
  </si>
  <si>
    <t>Core</t>
  </si>
  <si>
    <t>Total Major c.h. required (outside Core)</t>
  </si>
  <si>
    <r>
      <t>Minor 2</t>
    </r>
    <r>
      <rPr>
        <b/>
        <sz val="8"/>
        <color theme="1"/>
        <rFont val="Calibri"/>
        <family val="2"/>
        <scheme val="minor"/>
      </rPr>
      <t xml:space="preserve"> (optional):</t>
    </r>
  </si>
  <si>
    <r>
      <t>Minor 1</t>
    </r>
    <r>
      <rPr>
        <b/>
        <sz val="8"/>
        <rFont val="Calibri"/>
        <family val="2"/>
        <scheme val="minor"/>
      </rPr>
      <t xml:space="preserve"> (optional):</t>
    </r>
    <r>
      <rPr>
        <b/>
        <sz val="10"/>
        <rFont val="Calibri"/>
        <family val="2"/>
        <scheme val="minor"/>
      </rPr>
      <t xml:space="preserve"> </t>
    </r>
  </si>
  <si>
    <t>Total Free Electives c.h.</t>
  </si>
  <si>
    <t>Social Sciences: 24 c.h.</t>
  </si>
  <si>
    <t>8. Courses fulfilling a Major requirement can not be used toward fulfilling a Minor requirement as these must be from different academic disciplines.</t>
  </si>
  <si>
    <t>Fulfills SOCIAL SCIENCES</t>
  </si>
  <si>
    <t>4. Non-academic Graduation Requirements</t>
  </si>
  <si>
    <t>P/F</t>
  </si>
  <si>
    <t>PRT 400 Senior Portfolio</t>
  </si>
  <si>
    <r>
      <t xml:space="preserve">ENGLISH LITERATURE (6 c.h.) - </t>
    </r>
    <r>
      <rPr>
        <b/>
        <sz val="8"/>
        <color rgb="FFFF0000"/>
        <rFont val="Calibri"/>
        <family val="2"/>
        <scheme val="minor"/>
      </rPr>
      <t>Only 6 hours of 100 level ENG may be used for any program</t>
    </r>
  </si>
  <si>
    <t>One or Two courses from:</t>
  </si>
  <si>
    <t xml:space="preserve">BU 400 Senior Seminar </t>
  </si>
  <si>
    <t>SOCIAL SCIENCES (3-6 c.h.)</t>
  </si>
  <si>
    <t>ENG 100 Literature and Composition I</t>
  </si>
  <si>
    <t>BIOL 115 Human Structure and Function</t>
  </si>
  <si>
    <t>KIN 340 Psychology of Sport and Exercise</t>
  </si>
  <si>
    <t>KIN 380 Motor Development</t>
  </si>
  <si>
    <t>KIN 493 Specialized Study</t>
  </si>
  <si>
    <t>click for drop-down menu</t>
  </si>
  <si>
    <t>BU 201 Introduction to Marketing</t>
  </si>
  <si>
    <t>Fulfills SCIENTIFIC AND NUMERICAL LITERACY</t>
  </si>
  <si>
    <t>In progress (update manually)</t>
  </si>
  <si>
    <t>BLST 111 &amp; 60 c.h.</t>
  </si>
  <si>
    <t>6 c.h. ENG</t>
  </si>
  <si>
    <r>
      <t>Instructions &amp; Guidelines</t>
    </r>
    <r>
      <rPr>
        <b/>
        <sz val="14"/>
        <color theme="1"/>
        <rFont val="Calibri"/>
        <family val="2"/>
        <scheme val="minor"/>
      </rPr>
      <t xml:space="preserve">:  </t>
    </r>
  </si>
  <si>
    <t>NOTE: most blank boxes under the "COURSE" column have a drop-down menu when you click on them</t>
  </si>
  <si>
    <t>T</t>
  </si>
  <si>
    <t>NTST 110 Intro to Native Studies</t>
  </si>
  <si>
    <t xml:space="preserve">    Program sheet accuracy is verified by the Office of the Registrar in conjunction with the Program Coordinator.</t>
  </si>
  <si>
    <t>THEO 115 Introduction to Christian Theology</t>
  </si>
  <si>
    <t>HIS 237 History of Christianity I</t>
  </si>
  <si>
    <t xml:space="preserve">BLST 205 Hebrew Poetry and Wisdom </t>
  </si>
  <si>
    <t>ADM 200 Organizational Behaviour</t>
  </si>
  <si>
    <t>BLST 206 Introduction to the Prophets</t>
  </si>
  <si>
    <t>CM 101 Foundations of Church Ministry</t>
  </si>
  <si>
    <t>ADM 367 Princ. of Leadership &amp; Administration</t>
  </si>
  <si>
    <t>BU 211</t>
  </si>
  <si>
    <t>BLST 213 Hermeneutics</t>
  </si>
  <si>
    <t>THEO 115</t>
  </si>
  <si>
    <t>ANTH 200 Cultural Anthropology</t>
  </si>
  <si>
    <t>BLST 214 General Epistles</t>
  </si>
  <si>
    <t>THEO 370 Theology of Mission</t>
  </si>
  <si>
    <t>ANTH 310 Ethnography</t>
  </si>
  <si>
    <t>ANTH 200</t>
  </si>
  <si>
    <t xml:space="preserve">BLST 230 Pauline Epistles </t>
  </si>
  <si>
    <t>ECON 100 Microeconomics</t>
  </si>
  <si>
    <t xml:space="preserve">BLST 304 Acts </t>
  </si>
  <si>
    <t>HIS 238 History of Christianity II</t>
  </si>
  <si>
    <t>ECON 101 Macroeconomics</t>
  </si>
  <si>
    <t>ECON 100</t>
  </si>
  <si>
    <t>BLST 305 Wisdom and Poetry Book Study</t>
  </si>
  <si>
    <t>BLST 111</t>
  </si>
  <si>
    <t>HIS 431 History of Christianity in Canada</t>
  </si>
  <si>
    <t>NTST 110 Introduction to Native Studies</t>
  </si>
  <si>
    <t xml:space="preserve">BLST 306 Romans </t>
  </si>
  <si>
    <t>HIS 433 History of Christianity in the USA</t>
  </si>
  <si>
    <t xml:space="preserve">BLST 309 John </t>
  </si>
  <si>
    <t>PSY 100 Introduction to Psychology I</t>
  </si>
  <si>
    <t>BLST 324 Bible Synthesis</t>
  </si>
  <si>
    <t>PSY 101 Introduction to Psychology II</t>
  </si>
  <si>
    <t>BLST 325 Bible Origins: Text, Transmission, and Canon</t>
  </si>
  <si>
    <t>n</t>
  </si>
  <si>
    <t>PSY 100 or 101</t>
  </si>
  <si>
    <t xml:space="preserve">PSY 280 Human Dev.: A Lifespan Perspective </t>
  </si>
  <si>
    <t>BLST 367 Pentateuch Book Study</t>
  </si>
  <si>
    <t>HIS 451 History of Christian-Muslim Relations</t>
  </si>
  <si>
    <t>SOC 100 Introduction to Sociology I</t>
  </si>
  <si>
    <t>BLST 371 Jewish Backgrounds to Early Christianity</t>
  </si>
  <si>
    <t>SOC 101 Introduction to Sociology II</t>
  </si>
  <si>
    <t>BLST 378 Women and Vocation</t>
  </si>
  <si>
    <t xml:space="preserve">SOC 260 Contemporary Religious Movements </t>
  </si>
  <si>
    <t xml:space="preserve">BLST 381 Hebrews </t>
  </si>
  <si>
    <t xml:space="preserve">SOC 317 Sociology of the Family </t>
  </si>
  <si>
    <t xml:space="preserve">BLST 385 Revelation </t>
  </si>
  <si>
    <t>ENG 322 World Literatures in English</t>
  </si>
  <si>
    <t>BLST 415 Advanced Studies in NT Literature</t>
  </si>
  <si>
    <t>GLST 301 Globalization</t>
  </si>
  <si>
    <t>COMM 104 Public Speaking</t>
  </si>
  <si>
    <t xml:space="preserve">BLST 423 Current Issues in Biblical Interpretation </t>
  </si>
  <si>
    <t>BLST 213 &amp; 60 c.h.</t>
  </si>
  <si>
    <t>HIS 100 Issues in World History I</t>
  </si>
  <si>
    <t>COMM 355 Homiletics</t>
  </si>
  <si>
    <t>BLST 425 Advanced Studies in OT Literature</t>
  </si>
  <si>
    <t>HIS 101 Issues in World History II</t>
  </si>
  <si>
    <t>FIN 110 Introduction to Fine Arts</t>
  </si>
  <si>
    <t>BLST 434 Prophets Book Study</t>
  </si>
  <si>
    <t>HIS 351 Islamic History and Society in the Classical Era</t>
  </si>
  <si>
    <t>KIN 262 Physical Activity and Wellness</t>
  </si>
  <si>
    <t xml:space="preserve">BLST 435 Synoptic Gospels </t>
  </si>
  <si>
    <t>HIS 352 Islamic History and Society in the Medieval and Modern Eras</t>
  </si>
  <si>
    <t>HIS 361 History of the Modern Middle East</t>
  </si>
  <si>
    <t>HIS 362 History of Modern South Asia</t>
  </si>
  <si>
    <t>MUS 340 Musical Theatre Workshop</t>
  </si>
  <si>
    <t>PAST 355 Homiletics</t>
  </si>
  <si>
    <t>THEO 330 The Triune God</t>
  </si>
  <si>
    <t>THEA 221 Acting I</t>
  </si>
  <si>
    <t>THEA 340 Musical Theatre Workshop</t>
  </si>
  <si>
    <t>RLST 311 World Religions</t>
  </si>
  <si>
    <t>SOC 396 Urban Sociology</t>
  </si>
  <si>
    <t>SOC 100 or 101</t>
  </si>
  <si>
    <t>BU 211 Financial Accounting</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</si>
  <si>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</si>
  <si>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</si>
  <si>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</si>
  <si>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</si>
  <si>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</si>
  <si>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</si>
  <si>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</si>
  <si>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</si>
  <si>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</si>
  <si>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</si>
  <si>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</si>
  <si>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</si>
  <si>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MATH 292 Quantitative Methods</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</si>
  <si>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</si>
  <si>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</si>
  <si>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</si>
  <si>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</si>
  <si>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</si>
  <si>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</si>
  <si>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</si>
  <si>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</si>
  <si>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BLST 425 Advanced Studies in Old Testament Literature</t>
  </si>
  <si>
    <t>New Testament Electives:</t>
  </si>
  <si>
    <t>BLST 306 Romans</t>
  </si>
  <si>
    <t>BLST 309 John</t>
  </si>
  <si>
    <t>BLST 415 Advanced Studies in New Testament Literature</t>
  </si>
  <si>
    <t>Additional Electives:</t>
  </si>
  <si>
    <t>BLST 423 Current Issues in Biblical Interpretation</t>
  </si>
  <si>
    <t>BLST 454 Religious Studies Seminar</t>
  </si>
  <si>
    <t>ADM 367 Principles of Leadership and Administration</t>
  </si>
  <si>
    <t>BU 350 Human Resource Management</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</si>
  <si>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</si>
  <si>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</si>
  <si>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t xml:space="preserve">English Electives (12 c.h.) </t>
  </si>
  <si>
    <t>Any English course</t>
  </si>
  <si>
    <t>HIS 339 World Christianity</t>
  </si>
  <si>
    <t>ANTH 200 Cultural Anthropology (if not taken above)</t>
  </si>
  <si>
    <t>CM 401 The Church and its Mission</t>
  </si>
  <si>
    <t>GLST 301 Globalization (if not taken above)</t>
  </si>
  <si>
    <t>LING 105 Introduction to TESOL</t>
  </si>
  <si>
    <t>RLST 311 World Relgions</t>
  </si>
  <si>
    <t>History: 18 c.h</t>
  </si>
  <si>
    <t>Any History course</t>
  </si>
  <si>
    <t>The Minor in History cannot be combined with the BA or Minor in Humanities.</t>
  </si>
  <si>
    <t>CLS 201 Literature of Greece and Rome</t>
  </si>
  <si>
    <t xml:space="preserve">Electives (12 c.h.): </t>
  </si>
  <si>
    <t>Four English, History or Philosophy classes including one 300+ course from each discipline</t>
  </si>
  <si>
    <t>The Minor in Humanities cannot be combined with a Minor in English, History, or Philosophy.</t>
  </si>
  <si>
    <t>KIN 161 Foundations of Sport and Kinesiology</t>
  </si>
  <si>
    <t>KIN 261 Fundamentals of Coaching I</t>
  </si>
  <si>
    <t>KIN 361 Fundamentals of Coaching II</t>
  </si>
  <si>
    <t>KIN 364 Care and Prevention of Athletic Injuries</t>
  </si>
  <si>
    <t>KIN 370 Ethics in Sports</t>
  </si>
  <si>
    <t>KIN 393 Specialized Study</t>
  </si>
  <si>
    <t>COMM 120 Video Production I</t>
  </si>
  <si>
    <t>COMM 121 Video Production II</t>
  </si>
  <si>
    <t>COMM/MUS 203 Recording Arts I</t>
  </si>
  <si>
    <t>COMM/MUS 303 Recording Arts II</t>
  </si>
  <si>
    <t>COMM 320 Media Practicum</t>
  </si>
  <si>
    <t>MUS 160 Live Sound and Production</t>
  </si>
  <si>
    <t>MUS 260 Introduction to Electronic Music</t>
  </si>
  <si>
    <t>FIN/MUS 216 History of Western Music I</t>
  </si>
  <si>
    <t>Private Lessons (1 c.h.)</t>
  </si>
  <si>
    <t>Electives (12 c.h.):</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</si>
  <si>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</si>
  <si>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</si>
  <si>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</si>
  <si>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</si>
  <si>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</si>
  <si>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</si>
  <si>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</si>
  <si>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</si>
  <si>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</si>
  <si>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</si>
  <si>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</si>
  <si>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WA 411 Arranging for Worship Teams</t>
  </si>
  <si>
    <t>Private Lessons (2 c.h. maximum)</t>
  </si>
  <si>
    <t>CM 461 Issues in Ministry Leadership</t>
  </si>
  <si>
    <t>PAST 453 Variety in Preaching</t>
  </si>
  <si>
    <t>PAST 466 Soul Care</t>
  </si>
  <si>
    <t>PSY 383 Psychology of Human Development: Adults</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</si>
  <si>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</si>
  <si>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</si>
  <si>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</si>
  <si>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</si>
  <si>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</si>
  <si>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THEO 312 Classics of Christian Spirituality</t>
  </si>
  <si>
    <t>WA 420 Worship leadership</t>
  </si>
  <si>
    <t>MUS 323 Conducting I</t>
  </si>
  <si>
    <t>Private  Lessons (2 c.h. maximum)</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</si>
  <si>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</si>
  <si>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</si>
  <si>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</si>
  <si>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</si>
  <si>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</si>
  <si>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</si>
  <si>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</si>
  <si>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</si>
  <si>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</si>
  <si>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</si>
  <si>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</si>
  <si>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</si>
  <si>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</si>
  <si>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</si>
  <si>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</si>
  <si>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</si>
  <si>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</si>
  <si>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</si>
  <si>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</si>
  <si>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</si>
  <si>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</si>
  <si>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</si>
  <si>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</si>
  <si>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</si>
  <si>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</si>
  <si>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 xml:space="preserve">Paste Minor requirements here from Minor tab </t>
  </si>
  <si>
    <t>(see below)</t>
  </si>
  <si>
    <r>
      <t>1st Minor*</t>
    </r>
    <r>
      <rPr>
        <b/>
        <sz val="8"/>
        <color theme="1"/>
        <rFont val="Calibri"/>
        <family val="2"/>
        <scheme val="minor"/>
      </rPr>
      <t xml:space="preserve"> (optional)</t>
    </r>
  </si>
  <si>
    <r>
      <rPr>
        <sz val="8"/>
        <color rgb="FFFF0000"/>
        <rFont val="Calibri"/>
        <family val="2"/>
        <scheme val="minor"/>
      </rPr>
      <t>Two</t>
    </r>
    <r>
      <rPr>
        <sz val="8"/>
        <color theme="1"/>
        <rFont val="Calibri"/>
        <family val="2"/>
        <scheme val="minor"/>
      </rPr>
      <t xml:space="preserve"> of these semesters must be in the local church</t>
    </r>
  </si>
  <si>
    <t>BLST 367 Studies in the Pentateuch</t>
  </si>
  <si>
    <t>HIS 420 Empire and Imperialism in World History</t>
  </si>
  <si>
    <t>THEO 112 &amp;115</t>
  </si>
  <si>
    <t>CM 105 Perspectives in Mission</t>
  </si>
  <si>
    <t>CM 405 Current Issues in Mission</t>
  </si>
  <si>
    <t>SCIENTIFIC AND NUMERICAL LITERACY (3 c.h.)</t>
  </si>
  <si>
    <t>GRK 400 Greek Exegesis II</t>
  </si>
  <si>
    <t>GRK 401 Advanced Greek Exegesis</t>
  </si>
  <si>
    <t>GRK 301</t>
  </si>
  <si>
    <t>GRK 400</t>
  </si>
  <si>
    <t>GRK 200 Introductory Greek I</t>
  </si>
  <si>
    <t>GRK 201 Introductory Greek II</t>
  </si>
  <si>
    <t>GRK 300 Greek Syntax</t>
  </si>
  <si>
    <t>GRK 301 Greek Exegesis I</t>
  </si>
  <si>
    <t>HEB 200 Introductory Hebrew I</t>
  </si>
  <si>
    <t>HEB 201 Introductory Hebrew II</t>
  </si>
  <si>
    <t>HEB 300 Hebrew Syntax and Exegesis I</t>
  </si>
  <si>
    <t xml:space="preserve">6 c.h. at 300+ </t>
  </si>
  <si>
    <r>
      <t xml:space="preserve">MUS 115 Musicianship I </t>
    </r>
    <r>
      <rPr>
        <b/>
        <sz val="8"/>
        <color theme="1"/>
        <rFont val="Calibri"/>
        <family val="2"/>
        <scheme val="minor"/>
      </rPr>
      <t xml:space="preserve">OR </t>
    </r>
  </si>
  <si>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</si>
  <si>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</si>
  <si>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</si>
  <si>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</si>
  <si>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</si>
  <si>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</si>
  <si>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</si>
  <si>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</si>
  <si>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</si>
  <si>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</si>
  <si>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</si>
  <si>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</si>
  <si>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</si>
  <si>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</si>
  <si>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</si>
  <si>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r>
      <t>College Calendar</t>
    </r>
    <r>
      <rPr>
        <sz val="11"/>
        <color theme="1"/>
        <rFont val="Times New Roman"/>
        <family val="1"/>
      </rPr>
      <t>:</t>
    </r>
  </si>
  <si>
    <t>Program Sheets:</t>
  </si>
  <si>
    <t>Service and Experiential Learning</t>
  </si>
  <si>
    <t>http://www.briercrest.ca/current/college/academics/service-and-experiential-learning/</t>
  </si>
  <si>
    <t>Internships</t>
  </si>
  <si>
    <t>http://www.briercrest.ca/current/college/academics/internships/</t>
  </si>
  <si>
    <t>BU 100 Introduction to Business Management</t>
  </si>
  <si>
    <t>ECON 315 Development Economics</t>
  </si>
  <si>
    <t>YM 355 Teaching and Preaching to Youth</t>
  </si>
  <si>
    <t>Service Learning I</t>
  </si>
  <si>
    <t>Service Learning II</t>
  </si>
  <si>
    <t>Service Learning III</t>
  </si>
  <si>
    <t>Service Learning IV</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</si>
  <si>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</si>
  <si>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</si>
  <si>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</si>
  <si>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BLST 305 Studies in Hebrew Wisdom and Poetry</t>
  </si>
  <si>
    <t>B+</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</si>
  <si>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</si>
  <si>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</si>
  <si>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</si>
  <si>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</si>
  <si>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</si>
  <si>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</si>
  <si>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</si>
  <si>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</si>
  <si>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</si>
  <si>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PHI 100 or PHI 101</t>
  </si>
  <si>
    <t>Tuition and Fees</t>
  </si>
  <si>
    <t>KIN 234 Nutrition</t>
  </si>
  <si>
    <t>Intercultural Studies: 21 c.h.</t>
  </si>
  <si>
    <t>THEO 301 Worship in the Christian Tradition</t>
  </si>
  <si>
    <t>THEO 337 Comparative Studies on the Church</t>
  </si>
  <si>
    <t>THEO 112 Introduction to Spiritual Theology</t>
  </si>
  <si>
    <t>Electives (15 c.h. with at least 9 c.h. at 300+)</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</si>
  <si>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</si>
  <si>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</si>
  <si>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</si>
  <si>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</si>
  <si>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</si>
  <si>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</si>
  <si>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</si>
  <si>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</si>
  <si>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</si>
  <si>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</si>
  <si>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</si>
  <si>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</si>
  <si>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</si>
  <si>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</si>
  <si>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</si>
  <si>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</si>
  <si>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</si>
  <si>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12. Residency rules for transfer credits state that students may transfer up to 50% c.h. in the Major, 50% in a Minor, and up to 50% c.h. overall in the program.</t>
  </si>
  <si>
    <t>Pastoral Studies: 18 c.h.</t>
  </si>
  <si>
    <t>12 c.h. at 300+</t>
  </si>
  <si>
    <t>BLST 331 Scripture and Canon</t>
  </si>
  <si>
    <t>http://www.briercrest.ca/college/finances/tuition-and-fees-2014-2015/</t>
  </si>
  <si>
    <t>Format Guide, Program Coordinators/Faculty Advisors, Transcript Request Form, all music forms, Confirmation of Enrollment form:</t>
  </si>
  <si>
    <t xml:space="preserve">Major </t>
  </si>
  <si>
    <t>Free Electives</t>
  </si>
  <si>
    <t>GRK 300</t>
  </si>
  <si>
    <t xml:space="preserve">HEB 300 Hebrew Syntax and Exegesis I </t>
  </si>
  <si>
    <t>HEB 201</t>
  </si>
  <si>
    <t>HEB 301 Hebrew Syntax and Exegesis II</t>
  </si>
  <si>
    <t>HEB 300</t>
  </si>
  <si>
    <t>IDST 300 Christianity and the Natural Sciences</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</si>
  <si>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</si>
  <si>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</si>
  <si>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</si>
  <si>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</si>
  <si>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</si>
  <si>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</si>
  <si>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</si>
  <si>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</si>
  <si>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</si>
  <si>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</si>
  <si>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</si>
  <si>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</si>
  <si>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</si>
  <si>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</si>
  <si>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</si>
  <si>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</si>
  <si>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r>
      <t>ENG 101 Literature and Composition II</t>
    </r>
    <r>
      <rPr>
        <b/>
        <sz val="8"/>
        <color theme="1"/>
        <rFont val="Calibri"/>
        <family val="2"/>
        <scheme val="minor"/>
      </rPr>
      <t xml:space="preserve"> </t>
    </r>
  </si>
  <si>
    <t>MUS 363 Advanced Electronic Music</t>
  </si>
  <si>
    <t xml:space="preserve">MUS 363 Advanced Electronic Music </t>
  </si>
  <si>
    <t xml:space="preserve"> Four additional courses including two courses in a Social Science discipline beyond the sequence chosen,</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</si>
  <si>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</si>
  <si>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</si>
  <si>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</si>
  <si>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</si>
  <si>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</si>
  <si>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</si>
  <si>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</si>
  <si>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</si>
  <si>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</si>
  <si>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</si>
  <si>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</si>
  <si>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</si>
  <si>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 xml:space="preserve">PSY 302 Statistics for the Social Sciences </t>
  </si>
  <si>
    <t>6 c.h. PSY</t>
  </si>
  <si>
    <t>THEA 365 Musical Theatre Production and Performance I</t>
  </si>
  <si>
    <t>GLST 200 Intercultural Communication</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</si>
  <si>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</si>
  <si>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</si>
  <si>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</si>
  <si>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</si>
  <si>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</si>
  <si>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</si>
  <si>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</si>
  <si>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YM 220 Camp and Youth Ministries</t>
  </si>
  <si>
    <t>MUS 314 Counterpoint</t>
  </si>
  <si>
    <t>15 credit hours of Theology (THEO), including at least 9 credit hours at the 300+ level</t>
  </si>
  <si>
    <r>
      <t>Briercrest College and Seminary 2016-2017</t>
    </r>
    <r>
      <rPr>
        <sz val="8"/>
        <color theme="1"/>
        <rFont val="Calibri"/>
        <family val="2"/>
        <scheme val="minor"/>
      </rPr>
      <t xml:space="preserve">                                              </t>
    </r>
  </si>
  <si>
    <t>Six semesters of weekly service.</t>
  </si>
  <si>
    <t>Contact - SEL@briercrest.ca</t>
  </si>
  <si>
    <r>
      <t xml:space="preserve">Graduation Portfolio </t>
    </r>
    <r>
      <rPr>
        <sz val="8"/>
        <rFont val="Calibri"/>
        <family val="2"/>
        <scheme val="minor"/>
      </rPr>
      <t>(At completion of BA program requirements)</t>
    </r>
  </si>
  <si>
    <t xml:space="preserve">BU 214 Professional and Technical Writing </t>
  </si>
  <si>
    <t>BU 220 Business Law</t>
  </si>
  <si>
    <t>Service Learning V</t>
  </si>
  <si>
    <t>Service Learning VI</t>
  </si>
  <si>
    <r>
      <t xml:space="preserve">Service and Experiential Learning </t>
    </r>
    <r>
      <rPr>
        <sz val="10"/>
        <rFont val="Calibri"/>
        <family val="2"/>
        <scheme val="minor"/>
      </rPr>
      <t>(6 semesters)</t>
    </r>
  </si>
  <si>
    <t>TOTAL (120 c.h.)</t>
  </si>
  <si>
    <t>BU 212 Managerial Accounting</t>
  </si>
  <si>
    <t>BU 330 Operations Management</t>
  </si>
  <si>
    <t>BU 430 Strategic Management</t>
  </si>
  <si>
    <t>ADM 200 Organizational Behavior</t>
  </si>
  <si>
    <t>BLST 111 Introduction to the Old Testament</t>
  </si>
  <si>
    <t>BLST 109 Introduction to the New Testament</t>
  </si>
  <si>
    <t>3 of: DAN 100, 101, 105, 106, 107, 108, 205, 206, PL - Dance</t>
  </si>
  <si>
    <t>COMM 104, 355; FIN 110; KIN 262; MUS 130 or 140 (2) + Private Music Lessons (1); MUS 340, 365; PAST 355; THEA 221, 340, 365; Ensembles (2) + PML (1);  Any three of: DAN 100, 101, 105, 106, 107, 108, 205, 206, PL - Dance</t>
  </si>
  <si>
    <t>The Minor in Biblical Studies cannot be combined with a BA Theology</t>
  </si>
  <si>
    <t>Busines Management Concentration (24 c.h.)</t>
  </si>
  <si>
    <t>2. Major Requirement Courses and Concentration (60 c.h. less those fulfilled in the Core)</t>
  </si>
  <si>
    <t>BU 320 Corporate Finance</t>
  </si>
  <si>
    <t>STAT 200 Introduction to Statistical Methods</t>
  </si>
  <si>
    <t>ECON 315, 420</t>
  </si>
  <si>
    <t>3. Free Electives to total 120 c.h.</t>
  </si>
  <si>
    <t>Core (54)</t>
  </si>
  <si>
    <t>Bachelor of Arts in Business Administration 120 credit hours</t>
  </si>
  <si>
    <t>CHRISTIAN STUDIES (30 c.h.)</t>
  </si>
  <si>
    <t>CM 101 or any THEO 200+</t>
  </si>
  <si>
    <t>IDST 200 OR *300 OR 400</t>
  </si>
  <si>
    <t>*IDST 300 may only count once in the Core</t>
  </si>
  <si>
    <t>THE GLOBAL COMMUNITY (3 c.h.)</t>
  </si>
  <si>
    <t>FINE ARTS, HUMAN MOVEMENT &amp; COMMUNICATION (3 c.h.)</t>
  </si>
  <si>
    <r>
      <t xml:space="preserve">1. Core Curriculum (54 c.h.) </t>
    </r>
    <r>
      <rPr>
        <sz val="9"/>
        <color theme="1"/>
        <rFont val="Calibri"/>
        <family val="2"/>
        <scheme val="minor"/>
      </rPr>
      <t>When possible, choose Core courses that also fulfill "Major" or "Minor" requirements</t>
    </r>
  </si>
  <si>
    <t xml:space="preserve">Choose 6 c.h. from the following: BU 310, 440, 450, 490, </t>
  </si>
  <si>
    <t>3 c.h. Biblical Studies Elective 300+ level</t>
  </si>
  <si>
    <t>1. All students must successfully complete 120 credit hours (c.h.), including 39 c.h. of course work at the 300+ level to fulfill the academic requirements of earning this degree.</t>
  </si>
  <si>
    <t>2. Select courses from the drop-down menus under the "COURSE" column. Refer to course descriptions in the Briercrest College Calendar if no drop-down menu is available.</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</si>
  <si>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</si>
  <si>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</si>
  <si>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</si>
  <si>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6. Courses fulfilling Core and Major or Minor requirements will only count as 3 c.h. toward the 120 c.h. needed for the degree (the credit hours will be awarded under Core Curriculum on the program sheet).</t>
  </si>
  <si>
    <t>7. Minors are optional and a maximum of two can be earned within a degree. Minors must be in a discipline different from the Major and are listed under the "Minors" tab.</t>
  </si>
  <si>
    <t>9. When Core courses also fulfill Discipline requirements, c.h are added to free electives to fulfill the required 120 c.h. for the program.</t>
  </si>
  <si>
    <t>10. Free Electives can be combined with Core courses to form Minors. All Minors must be declared through Academic Services.</t>
  </si>
  <si>
    <t>1. Core Curriculum (54 c.h.)</t>
  </si>
  <si>
    <t>BIBLICAL STUDIES (15 c.h.)</t>
  </si>
  <si>
    <t>CM 101 OR  any THEO 200+</t>
  </si>
  <si>
    <t>3. Free Electives to fulfill 120 credit hours</t>
  </si>
  <si>
    <t>CHRISTIAN STUDIES</t>
  </si>
  <si>
    <t>Biblical Studies Electives</t>
  </si>
  <si>
    <t>Old Testament Electives</t>
  </si>
  <si>
    <t>New Testament Electives</t>
  </si>
  <si>
    <t>BLST 109</t>
  </si>
  <si>
    <t>BLST 109 &amp; 60 c.h.</t>
  </si>
  <si>
    <t>BLST 438 Galatians</t>
  </si>
  <si>
    <t>BLST 439 Pastoral Epistles</t>
  </si>
  <si>
    <t>BLST 230 &amp; 60 c.h.</t>
  </si>
  <si>
    <t>Backgrounds and Methodological Issues</t>
  </si>
  <si>
    <t>BLST 109 &amp; 111</t>
  </si>
  <si>
    <t>Christian Ministry</t>
  </si>
  <si>
    <t>Theology electives</t>
  </si>
  <si>
    <t>THEO 203 History of Christian Theology I</t>
  </si>
  <si>
    <t>THEO 204 History of Christian Theology II</t>
  </si>
  <si>
    <t xml:space="preserve">THEO 272 Christian Faith and Contemporary Culture </t>
  </si>
  <si>
    <t>(Number of 300+ c.h. required = 39)</t>
  </si>
  <si>
    <t>490, ECON 315, 420</t>
  </si>
  <si>
    <t xml:space="preserve">Choose 6 c.h. from the following: BU 310, 440, 450,  </t>
  </si>
  <si>
    <t>Business Management Concentration (24 c.h.)</t>
  </si>
  <si>
    <t>(not needed if MATH 292 has been successfully completed)</t>
  </si>
  <si>
    <t>Administration; Anthropology; Economics; Native Studies; Psychology; Sociology</t>
  </si>
  <si>
    <t>BIOL 115; BU 211; CMP 127, 315; ECON 100, 101; EVSC 210; GEOG 100, 101; HIS 441; IDST 300; KIN 234; MATH 101, 110, 292; PSY 302; STAT 200</t>
  </si>
  <si>
    <t>One course from: IDST 200 OR 300 OR 400</t>
  </si>
  <si>
    <t>CM 105</t>
  </si>
  <si>
    <r>
      <t>ANTH 200; CM 105, 405; COMM 200; ECON 315; ENG 322, 356; GLST 200,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</si>
  <si>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t>*NTST 356 may  count only once in the core</t>
  </si>
  <si>
    <t>ECON 101</t>
  </si>
  <si>
    <t>ENG 356 Aboriginal Literature</t>
  </si>
  <si>
    <t>HIS 339 World Christianity from the Colonial Period to the Present</t>
  </si>
  <si>
    <t>HIS 238</t>
  </si>
  <si>
    <t>NTST 356 Aboriginal Studies</t>
  </si>
  <si>
    <t>BT 440 The Thought and Theology of Paul</t>
  </si>
  <si>
    <t xml:space="preserve">PAST 437 Pastoral Theology </t>
  </si>
  <si>
    <t>PAST 438 Practical Theology</t>
  </si>
  <si>
    <t>MUS 098 Piano Proficiency (pass/fail)</t>
  </si>
  <si>
    <t>PSY 379 Psychology of Personal and Interpersonal Dynamics</t>
  </si>
  <si>
    <t>BU 420 Strategic Management</t>
  </si>
  <si>
    <t>Any Business course</t>
  </si>
  <si>
    <t>MUS 345 Lyric Diction</t>
  </si>
  <si>
    <t>The minor in Musical Theatre cannot be combined with a  BA Music.</t>
  </si>
  <si>
    <t>FMST 316 Families in Crisis</t>
  </si>
  <si>
    <t>BLST 300+ Electives</t>
  </si>
  <si>
    <t>BLST 310 I Corinthians</t>
  </si>
  <si>
    <t xml:space="preserve">   Form revised May 30, 2016</t>
  </si>
  <si>
    <t>BLST 433 Sermon on the Mount</t>
  </si>
  <si>
    <t>Business Management Concentration</t>
  </si>
  <si>
    <t>Business Management Required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</si>
</sst>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b/>
      <i/>
      <sz val="8"/>
      <name val="Calibri"/>
      <family val="2"/>
      <scheme val="minor"/>
    </font>
    <font>
      <sz val="7"/>
      <color theme="0"/>
      <name val="Calibri"/>
      <family val="2"/>
      <scheme val="minor"/>
    </font>
    <font>
      <b/>
      <sz val="10"/>
      <name val="Calibri"/>
      <family val="2"/>
      <scheme val="minor"/>
    </font>
    <font>
      <sz val="9.5"/>
      <color theme="1"/>
      <name val="Calibri"/>
      <family val="2"/>
      <scheme val="minor"/>
    </font>
    <font>
      <b/>
      <sz val="14"/>
      <color theme="1"/>
      <name val="Calibri"/>
      <family val="2"/>
      <scheme val="minor"/>
    </font>
    <font>
      <sz val="11"/>
      <color rgb="FF000000"/>
      <name val="Calibri"/>
      <family val="2"/>
      <scheme val="minor"/>
    </font>
    <font>
      <b/>
      <sz val="8"/>
      <color rgb="FFFF0000"/>
      <name val="Calibri"/>
      <family val="2"/>
      <scheme val="minor"/>
    </font>
    <font>
      <u/>
      <sz val="11"/>
      <color theme="10"/>
      <name val="Calibri"/>
      <family val="2"/>
      <scheme val="minor"/>
    </font>
    <font>
      <b/>
      <u/>
      <sz val="14"/>
      <color theme="1"/>
      <name val="Calibri"/>
      <family val="2"/>
      <scheme val="minor"/>
    </font>
    <font>
      <sz val="12"/>
      <color theme="1"/>
      <name val="Calibri"/>
      <family val="2"/>
      <scheme val="minor"/>
    </font>
    <font>
      <b/>
      <u/>
      <sz val="11"/>
      <color theme="1"/>
      <name val="Calibri"/>
      <family val="2"/>
      <scheme val="minor"/>
    </font>
    <font>
      <i/>
      <sz val="8"/>
      <color rgb="FF000000"/>
      <name val="Calibri"/>
      <family val="2"/>
      <scheme val="minor"/>
    </font>
    <font>
      <sz val="10"/>
      <name val="Calibri"/>
      <family val="2"/>
      <scheme val="minor"/>
    </font>
    <font>
      <sz val="8"/>
      <color theme="0" tint="-0.14999847407452621"/>
      <name val="Calibri"/>
      <family val="2"/>
      <scheme val="minor"/>
    </font>
    <font>
      <i/>
      <sz val="8"/>
      <color theme="1"/>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sz val="8"/>
      <color rgb="FFFF0000"/>
      <name val="Calibri"/>
      <family val="2"/>
      <scheme val="minor"/>
    </font>
    <font>
      <sz val="10"/>
      <color theme="10"/>
      <name val="Calibri"/>
      <family val="2"/>
      <scheme val="minor"/>
    </font>
    <font>
      <u/>
      <sz val="10"/>
      <color theme="10"/>
      <name val="Calibri"/>
      <family val="2"/>
      <scheme val="minor"/>
    </font>
    <font>
      <b/>
      <sz val="11"/>
      <color theme="0"/>
      <name val="Calibri"/>
      <family val="2"/>
      <scheme val="minor"/>
    </font>
    <font>
      <i/>
      <sz val="11"/>
      <color theme="1"/>
      <name val="Calibri"/>
      <family val="2"/>
      <scheme val="minor"/>
    </font>
    <font>
      <sz val="8"/>
      <color rgb="FF000000"/>
      <name val="Calibri"/>
      <family val="2"/>
    </font>
    <font>
      <sz val="11"/>
      <color theme="1"/>
      <name val="Open Sans"/>
      <family val="2"/>
    </font>
    <font>
      <sz val="8"/>
      <color rgb="FF000000"/>
      <name val="Open Sans"/>
      <family val="2"/>
    </font>
    <font>
      <sz val="8"/>
      <color theme="1"/>
      <name val="Open Sans"/>
      <family val="2"/>
    </font>
    <font>
      <b/>
      <sz val="8"/>
      <color rgb="FF000000"/>
      <name val="Open Sans"/>
      <family val="2"/>
    </font>
    <font>
      <b/>
      <sz val="8"/>
      <color theme="1"/>
      <name val="Open Sans"/>
      <family val="2"/>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324">
    <xf numFmtId="0" fontId="0" fillId="0" borderId="0" xfId="0"/>
    <xf numFmtId="0" fontId="2" fillId="0" borderId="0" xfId="0" applyFont="1"/>
    <xf numFmtId="0" fontId="0" fillId="0" borderId="0" xfId="0"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0" fillId="0" borderId="0" xfId="0" applyFill="1" applyAlignment="1">
      <alignment horizontal="center"/>
    </xf>
    <xf numFmtId="0" fontId="6" fillId="0" borderId="0" xfId="0" applyFont="1" applyAlignment="1">
      <alignment vertical="center"/>
    </xf>
    <xf numFmtId="0" fontId="6" fillId="0" borderId="1" xfId="0" applyFont="1" applyBorder="1" applyAlignment="1">
      <alignment horizontal="left" vertical="center" wrapText="1"/>
    </xf>
    <xf numFmtId="0" fontId="9" fillId="0" borderId="5" xfId="0" applyFont="1" applyFill="1" applyBorder="1" applyAlignment="1">
      <alignment vertical="center"/>
    </xf>
    <xf numFmtId="0" fontId="9" fillId="0" borderId="6" xfId="0" applyFont="1" applyFill="1" applyBorder="1" applyAlignment="1">
      <alignment vertical="center"/>
    </xf>
    <xf numFmtId="0" fontId="11" fillId="0" borderId="1" xfId="0" applyFont="1" applyFill="1" applyBorder="1" applyAlignment="1">
      <alignment horizontal="left"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6" fillId="2" borderId="8" xfId="0" applyFont="1" applyFill="1" applyBorder="1" applyAlignment="1">
      <alignment horizontal="center" vertical="center"/>
    </xf>
    <xf numFmtId="0" fontId="8" fillId="0" borderId="1" xfId="0" applyFont="1" applyFill="1" applyBorder="1" applyAlignment="1">
      <alignment horizontal="center"/>
    </xf>
    <xf numFmtId="0" fontId="6" fillId="2" borderId="2" xfId="0" applyFont="1" applyFill="1" applyBorder="1" applyAlignment="1">
      <alignment horizontal="center" vertical="center"/>
    </xf>
    <xf numFmtId="0" fontId="9" fillId="0" borderId="1" xfId="0" applyFont="1" applyFill="1" applyBorder="1" applyAlignment="1">
      <alignment horizontal="left" vertical="center"/>
    </xf>
    <xf numFmtId="0" fontId="6" fillId="0" borderId="4" xfId="0" applyFont="1" applyBorder="1" applyAlignment="1">
      <alignment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xf numFmtId="0" fontId="6" fillId="2" borderId="2"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0" xfId="0" applyFont="1" applyFill="1" applyBorder="1"/>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16" fillId="0" borderId="1" xfId="0" applyFont="1" applyBorder="1" applyAlignment="1">
      <alignment vertical="center"/>
    </xf>
    <xf numFmtId="0" fontId="1"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10" xfId="0" applyFont="1" applyBorder="1" applyAlignment="1">
      <alignment vertical="center"/>
    </xf>
    <xf numFmtId="0" fontId="12" fillId="0" borderId="0" xfId="0" applyFont="1" applyFill="1" applyBorder="1" applyAlignment="1">
      <alignment vertical="center"/>
    </xf>
    <xf numFmtId="0" fontId="9"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xf numFmtId="0" fontId="12" fillId="0" borderId="0" xfId="0" applyFont="1"/>
    <xf numFmtId="0" fontId="9" fillId="0" borderId="1" xfId="0" applyFont="1" applyFill="1" applyBorder="1" applyAlignment="1">
      <alignment horizontal="left" vertical="center"/>
    </xf>
    <xf numFmtId="0" fontId="12" fillId="0" borderId="0" xfId="0" applyFont="1" applyAlignment="1"/>
    <xf numFmtId="0" fontId="6" fillId="0" borderId="1" xfId="0" applyFont="1" applyBorder="1" applyAlignment="1">
      <alignment horizontal="left" vertical="center"/>
    </xf>
    <xf numFmtId="0" fontId="9" fillId="0" borderId="6" xfId="0" applyFont="1" applyFill="1" applyBorder="1" applyAlignment="1">
      <alignment horizontal="left" vertical="center"/>
    </xf>
    <xf numFmtId="0" fontId="12" fillId="0" borderId="3" xfId="0" applyFont="1" applyBorder="1" applyAlignment="1">
      <alignment horizontal="left" vertical="center"/>
    </xf>
    <xf numFmtId="0" fontId="0" fillId="0" borderId="0" xfId="0" applyAlignment="1"/>
    <xf numFmtId="0" fontId="1" fillId="0" borderId="6" xfId="0" applyFont="1" applyBorder="1" applyAlignment="1"/>
    <xf numFmtId="0" fontId="1" fillId="0" borderId="7" xfId="0" applyFont="1" applyBorder="1" applyAlignment="1"/>
    <xf numFmtId="0" fontId="6" fillId="0" borderId="0" xfId="0" applyFont="1" applyFill="1"/>
    <xf numFmtId="0" fontId="12" fillId="0" borderId="0" xfId="0" applyFont="1" applyBorder="1"/>
    <xf numFmtId="0" fontId="12" fillId="2" borderId="1" xfId="0" applyFont="1" applyFill="1" applyBorder="1"/>
    <xf numFmtId="0" fontId="6" fillId="2" borderId="1" xfId="0" applyFont="1" applyFill="1" applyBorder="1" applyAlignment="1">
      <alignment wrapText="1"/>
    </xf>
    <xf numFmtId="0" fontId="5" fillId="0" borderId="0" xfId="0" applyFont="1"/>
    <xf numFmtId="0" fontId="6" fillId="0" borderId="1" xfId="0" applyFont="1" applyBorder="1" applyAlignment="1">
      <alignment vertical="center"/>
    </xf>
    <xf numFmtId="0" fontId="6" fillId="0" borderId="1" xfId="0" applyFont="1" applyFill="1" applyBorder="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6" fillId="2" borderId="2" xfId="0" applyFont="1" applyFill="1" applyBorder="1" applyAlignment="1">
      <alignment horizontal="center" vertical="center"/>
    </xf>
    <xf numFmtId="0" fontId="6" fillId="0" borderId="2" xfId="0" applyFont="1" applyBorder="1" applyAlignment="1">
      <alignment horizontal="left" vertical="center"/>
    </xf>
    <xf numFmtId="0" fontId="4" fillId="0" borderId="1" xfId="0" applyFont="1" applyFill="1" applyBorder="1" applyAlignment="1">
      <alignment vertical="center"/>
    </xf>
    <xf numFmtId="0" fontId="9" fillId="0" borderId="5" xfId="0" applyFont="1" applyFill="1" applyBorder="1" applyAlignment="1"/>
    <xf numFmtId="0" fontId="9" fillId="0" borderId="6" xfId="0" applyFont="1" applyFill="1" applyBorder="1" applyAlignment="1"/>
    <xf numFmtId="0" fontId="9" fillId="0" borderId="7" xfId="0" applyFont="1" applyFill="1" applyBorder="1" applyAlignment="1"/>
    <xf numFmtId="0" fontId="11" fillId="0" borderId="11" xfId="0" applyFont="1" applyFill="1" applyBorder="1" applyAlignment="1">
      <alignment horizontal="left" vertical="center"/>
    </xf>
    <xf numFmtId="0" fontId="11" fillId="0" borderId="2" xfId="0" applyFont="1" applyFill="1" applyBorder="1" applyAlignment="1">
      <alignment horizontal="left" vertical="center"/>
    </xf>
    <xf numFmtId="0" fontId="14" fillId="3"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18" fillId="0" borderId="0" xfId="0" applyFont="1"/>
    <xf numFmtId="0" fontId="0" fillId="0" borderId="0" xfId="0" applyFont="1"/>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9" fillId="0" borderId="9"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lignment horizontal="left" vertical="center"/>
    </xf>
    <xf numFmtId="0" fontId="6" fillId="0" borderId="17" xfId="0" applyFont="1" applyFill="1" applyBorder="1" applyAlignment="1">
      <alignment vertical="center"/>
    </xf>
    <xf numFmtId="0" fontId="6" fillId="0" borderId="9" xfId="0" applyFont="1" applyFill="1" applyBorder="1" applyAlignment="1">
      <alignment vertical="center"/>
    </xf>
    <xf numFmtId="0" fontId="6" fillId="0" borderId="18" xfId="0" applyFont="1" applyFill="1" applyBorder="1" applyAlignment="1">
      <alignment vertical="center"/>
    </xf>
    <xf numFmtId="0" fontId="6" fillId="0" borderId="4" xfId="0" applyFont="1" applyFill="1" applyBorder="1" applyAlignment="1">
      <alignment vertical="center"/>
    </xf>
    <xf numFmtId="0" fontId="6" fillId="0" borderId="1" xfId="0" applyFont="1" applyFill="1" applyBorder="1" applyAlignment="1">
      <alignment horizontal="left" vertical="center"/>
    </xf>
    <xf numFmtId="0" fontId="9" fillId="0" borderId="1" xfId="0" applyFont="1" applyFill="1" applyBorder="1" applyAlignment="1">
      <alignment horizontal="left" vertical="center"/>
    </xf>
    <xf numFmtId="0" fontId="6" fillId="6" borderId="0" xfId="0" applyFont="1" applyFill="1"/>
    <xf numFmtId="0" fontId="0" fillId="6" borderId="0" xfId="0" applyFill="1"/>
    <xf numFmtId="0" fontId="6" fillId="6" borderId="0" xfId="0" applyFont="1" applyFill="1" applyAlignment="1">
      <alignment horizontal="center"/>
    </xf>
    <xf numFmtId="0" fontId="6" fillId="6" borderId="0" xfId="0" applyFont="1" applyFill="1" applyBorder="1"/>
    <xf numFmtId="0" fontId="6" fillId="0" borderId="3" xfId="0" applyFont="1" applyBorder="1"/>
    <xf numFmtId="0" fontId="6" fillId="0" borderId="3" xfId="0" applyFont="1" applyFill="1" applyBorder="1"/>
    <xf numFmtId="0" fontId="6" fillId="2" borderId="9" xfId="0" applyFont="1" applyFill="1" applyBorder="1" applyAlignment="1">
      <alignment horizontal="center" vertical="center"/>
    </xf>
    <xf numFmtId="0" fontId="6" fillId="6" borderId="0" xfId="0" applyFont="1" applyFill="1" applyAlignment="1">
      <alignment vertical="center"/>
    </xf>
    <xf numFmtId="0" fontId="6" fillId="6" borderId="0" xfId="0" applyFont="1" applyFill="1" applyBorder="1" applyAlignment="1">
      <alignment vertical="center"/>
    </xf>
    <xf numFmtId="0" fontId="6" fillId="6" borderId="0" xfId="0" applyFont="1" applyFill="1" applyAlignment="1">
      <alignment wrapText="1"/>
    </xf>
    <xf numFmtId="0" fontId="11" fillId="6" borderId="0" xfId="0" applyFont="1" applyFill="1" applyAlignment="1">
      <alignment vertical="center" wrapText="1"/>
    </xf>
    <xf numFmtId="0" fontId="0" fillId="6" borderId="0" xfId="0" applyFill="1" applyAlignment="1">
      <alignment horizontal="center"/>
    </xf>
    <xf numFmtId="0" fontId="6" fillId="6" borderId="0" xfId="0" applyFont="1" applyFill="1" applyAlignment="1"/>
    <xf numFmtId="0" fontId="0" fillId="6" borderId="0" xfId="0" applyFill="1" applyAlignment="1"/>
    <xf numFmtId="0" fontId="17" fillId="6" borderId="0" xfId="0" applyFont="1" applyFill="1" applyBorder="1" applyAlignment="1"/>
    <xf numFmtId="0" fontId="3" fillId="6" borderId="0" xfId="0" applyFont="1" applyFill="1" applyBorder="1"/>
    <xf numFmtId="0" fontId="3" fillId="6" borderId="0" xfId="0" applyFont="1" applyFill="1" applyBorder="1" applyAlignment="1">
      <alignment horizontal="center"/>
    </xf>
    <xf numFmtId="0" fontId="3" fillId="6" borderId="0" xfId="0" applyFont="1" applyFill="1"/>
    <xf numFmtId="0" fontId="2" fillId="6" borderId="0" xfId="0" applyFont="1" applyFill="1" applyAlignment="1"/>
    <xf numFmtId="0" fontId="4" fillId="6" borderId="1" xfId="0" applyFont="1" applyFill="1" applyBorder="1" applyAlignment="1">
      <alignment vertical="center"/>
    </xf>
    <xf numFmtId="0" fontId="2" fillId="6" borderId="1" xfId="0" applyFont="1" applyFill="1" applyBorder="1" applyAlignment="1">
      <alignment vertical="center"/>
    </xf>
    <xf numFmtId="0" fontId="5" fillId="6" borderId="1" xfId="0" applyFont="1" applyFill="1" applyBorder="1" applyAlignment="1">
      <alignment horizontal="center" vertical="center"/>
    </xf>
    <xf numFmtId="0" fontId="15" fillId="6" borderId="1" xfId="0" applyFont="1" applyFill="1" applyBorder="1" applyAlignment="1">
      <alignment vertical="center"/>
    </xf>
    <xf numFmtId="0" fontId="2" fillId="6" borderId="0" xfId="0" applyFont="1" applyFill="1" applyAlignment="1">
      <alignment horizontal="right"/>
    </xf>
    <xf numFmtId="0" fontId="2" fillId="6" borderId="10" xfId="0" applyFont="1" applyFill="1" applyBorder="1"/>
    <xf numFmtId="0" fontId="2" fillId="6" borderId="0" xfId="0" applyFont="1" applyFill="1" applyAlignment="1">
      <alignment horizontal="center"/>
    </xf>
    <xf numFmtId="0" fontId="4" fillId="6" borderId="2" xfId="0" applyFont="1" applyFill="1" applyBorder="1"/>
    <xf numFmtId="0" fontId="2" fillId="6" borderId="14" xfId="0" applyFont="1" applyFill="1" applyBorder="1" applyAlignment="1"/>
    <xf numFmtId="0" fontId="2" fillId="6" borderId="18" xfId="0" applyFont="1" applyFill="1" applyBorder="1" applyAlignment="1"/>
    <xf numFmtId="0" fontId="2" fillId="6" borderId="0" xfId="0" applyFont="1" applyFill="1"/>
    <xf numFmtId="0" fontId="2" fillId="6" borderId="0" xfId="0" applyFont="1" applyFill="1" applyBorder="1"/>
    <xf numFmtId="0" fontId="2" fillId="6" borderId="0" xfId="0" applyFont="1" applyFill="1" applyAlignment="1">
      <alignment vertical="center"/>
    </xf>
    <xf numFmtId="0" fontId="1" fillId="6" borderId="0" xfId="0" applyFont="1" applyFill="1"/>
    <xf numFmtId="0" fontId="1" fillId="0" borderId="18" xfId="0" applyFont="1" applyFill="1" applyBorder="1" applyAlignment="1">
      <alignment vertical="center"/>
    </xf>
    <xf numFmtId="0" fontId="6" fillId="0" borderId="2" xfId="0" applyFont="1" applyBorder="1"/>
    <xf numFmtId="0" fontId="6" fillId="0" borderId="2" xfId="0" applyFont="1" applyBorder="1" applyAlignment="1">
      <alignment vertical="top" wrapText="1"/>
    </xf>
    <xf numFmtId="0" fontId="11" fillId="2" borderId="1" xfId="0" applyFont="1" applyFill="1" applyBorder="1" applyAlignment="1">
      <alignment horizontal="center" vertical="center" wrapText="1"/>
    </xf>
    <xf numFmtId="0" fontId="10" fillId="2" borderId="1" xfId="0" applyFont="1" applyFill="1" applyBorder="1" applyAlignment="1">
      <alignment vertical="center"/>
    </xf>
    <xf numFmtId="0" fontId="10" fillId="2" borderId="1" xfId="0" applyFont="1" applyFill="1" applyBorder="1" applyAlignment="1">
      <alignment horizontal="left"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0" xfId="0" applyFont="1" applyAlignment="1">
      <alignment horizontal="center" vertical="center"/>
    </xf>
    <xf numFmtId="0" fontId="8" fillId="3" borderId="4"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11" fillId="6" borderId="1" xfId="0" applyFont="1" applyFill="1" applyBorder="1" applyAlignment="1">
      <alignment horizontal="left" vertical="center"/>
    </xf>
    <xf numFmtId="0" fontId="6" fillId="0" borderId="6" xfId="0" applyFont="1" applyBorder="1" applyAlignment="1">
      <alignment vertical="center"/>
    </xf>
    <xf numFmtId="49" fontId="14" fillId="3" borderId="1" xfId="0" applyNumberFormat="1" applyFont="1" applyFill="1" applyBorder="1" applyAlignment="1">
      <alignment horizontal="center" vertical="center"/>
    </xf>
    <xf numFmtId="49" fontId="6" fillId="0" borderId="0" xfId="0" applyNumberFormat="1" applyFont="1" applyAlignment="1">
      <alignment vertical="center"/>
    </xf>
    <xf numFmtId="0" fontId="6" fillId="6" borderId="14" xfId="0" applyFont="1" applyFill="1" applyBorder="1" applyAlignment="1">
      <alignment vertical="center"/>
    </xf>
    <xf numFmtId="0" fontId="6" fillId="0" borderId="14" xfId="0" applyFont="1" applyBorder="1" applyAlignment="1"/>
    <xf numFmtId="0" fontId="23" fillId="0" borderId="0" xfId="0" applyFont="1"/>
    <xf numFmtId="0" fontId="7" fillId="0" borderId="5" xfId="0" applyFont="1" applyBorder="1" applyAlignment="1"/>
    <xf numFmtId="0" fontId="7" fillId="0" borderId="6" xfId="0" applyFont="1" applyBorder="1" applyAlignment="1"/>
    <xf numFmtId="0" fontId="0" fillId="0" borderId="7" xfId="0" applyBorder="1"/>
    <xf numFmtId="0" fontId="14"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6" fillId="6" borderId="1" xfId="0" applyFont="1" applyFill="1" applyBorder="1" applyAlignment="1">
      <alignment horizontal="left" vertical="center"/>
    </xf>
    <xf numFmtId="0" fontId="22" fillId="0" borderId="0" xfId="0" applyFont="1" applyAlignment="1">
      <alignment vertical="center"/>
    </xf>
    <xf numFmtId="49" fontId="11" fillId="2" borderId="1" xfId="0" applyNumberFormat="1" applyFont="1" applyFill="1" applyBorder="1" applyAlignment="1">
      <alignment horizontal="center" vertical="center"/>
    </xf>
    <xf numFmtId="0" fontId="8" fillId="6" borderId="1" xfId="0" applyFont="1" applyFill="1" applyBorder="1" applyAlignment="1">
      <alignment horizontal="left" vertical="center"/>
    </xf>
    <xf numFmtId="0" fontId="6" fillId="6"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6" borderId="1" xfId="0" applyFont="1" applyFill="1" applyBorder="1" applyAlignment="1">
      <alignment horizontal="left" vertical="center"/>
    </xf>
    <xf numFmtId="0" fontId="24" fillId="0" borderId="0" xfId="0" applyFont="1"/>
    <xf numFmtId="0" fontId="26" fillId="2" borderId="1" xfId="0" applyFont="1" applyFill="1" applyBorder="1"/>
    <xf numFmtId="0" fontId="6" fillId="0" borderId="0" xfId="0" applyFont="1" applyBorder="1" applyAlignment="1"/>
    <xf numFmtId="0" fontId="4" fillId="0" borderId="0" xfId="0" applyFont="1"/>
    <xf numFmtId="0" fontId="27" fillId="0" borderId="0" xfId="0" applyFont="1"/>
    <xf numFmtId="0" fontId="29"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0" fillId="0" borderId="0" xfId="1" applyFont="1" applyAlignment="1">
      <alignment vertical="center"/>
    </xf>
    <xf numFmtId="0" fontId="5" fillId="6" borderId="11" xfId="0" applyFont="1" applyFill="1" applyBorder="1" applyAlignment="1">
      <alignment horizontal="center" vertical="center"/>
    </xf>
    <xf numFmtId="0" fontId="5" fillId="4" borderId="1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6" fillId="6" borderId="18" xfId="0" applyFont="1" applyFill="1" applyBorder="1" applyAlignment="1">
      <alignment vertic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 xfId="0" applyFont="1" applyFill="1" applyBorder="1" applyAlignment="1">
      <alignment horizontal="left"/>
    </xf>
    <xf numFmtId="0" fontId="6" fillId="0" borderId="1" xfId="0" applyFont="1" applyBorder="1" applyAlignment="1">
      <alignment horizontal="left"/>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17" fillId="0" borderId="0" xfId="0" applyFont="1"/>
    <xf numFmtId="0" fontId="3" fillId="0" borderId="0" xfId="0" applyFont="1" applyAlignment="1">
      <alignment horizontal="center"/>
    </xf>
    <xf numFmtId="0" fontId="6" fillId="0" borderId="16" xfId="0" applyFont="1" applyFill="1" applyBorder="1" applyAlignment="1">
      <alignment vertical="center"/>
    </xf>
    <xf numFmtId="0" fontId="13" fillId="2" borderId="1" xfId="0" applyFont="1" applyFill="1" applyBorder="1" applyAlignment="1"/>
    <xf numFmtId="0" fontId="5" fillId="4" borderId="1" xfId="0" applyFont="1" applyFill="1" applyBorder="1" applyAlignment="1">
      <alignment horizontal="center" vertical="center"/>
    </xf>
    <xf numFmtId="0" fontId="20" fillId="0" borderId="0" xfId="1"/>
    <xf numFmtId="0" fontId="7" fillId="0" borderId="5" xfId="0" applyFont="1" applyBorder="1" applyAlignment="1">
      <alignment vertical="center"/>
    </xf>
    <xf numFmtId="0" fontId="6" fillId="0" borderId="3" xfId="0" applyFont="1" applyBorder="1" applyAlignment="1">
      <alignment vertical="center"/>
    </xf>
    <xf numFmtId="0" fontId="6" fillId="0" borderId="8" xfId="0" applyFont="1" applyFill="1" applyBorder="1" applyAlignment="1">
      <alignment horizontal="left" vertical="center"/>
    </xf>
    <xf numFmtId="0" fontId="17" fillId="0" borderId="0" xfId="0" applyFont="1" applyAlignment="1">
      <alignment horizontal="right"/>
    </xf>
    <xf numFmtId="0" fontId="20" fillId="0" borderId="0" xfId="1" applyFont="1" applyAlignment="1">
      <alignment horizontal="left" vertical="center"/>
    </xf>
    <xf numFmtId="0" fontId="20" fillId="0" borderId="0" xfId="1" applyAlignment="1">
      <alignment horizontal="left"/>
    </xf>
    <xf numFmtId="0" fontId="20" fillId="0" borderId="0" xfId="1" applyFont="1" applyAlignment="1">
      <alignment horizontal="left"/>
    </xf>
    <xf numFmtId="0" fontId="35" fillId="3" borderId="1" xfId="0" applyFont="1" applyFill="1" applyBorder="1" applyAlignment="1">
      <alignment horizontal="center" vertical="center"/>
    </xf>
    <xf numFmtId="0" fontId="0" fillId="0" borderId="0" xfId="0"/>
    <xf numFmtId="0" fontId="6" fillId="0" borderId="0" xfId="0" applyFont="1" applyBorder="1"/>
    <xf numFmtId="0" fontId="6" fillId="2" borderId="1" xfId="0" applyFont="1" applyFill="1" applyBorder="1"/>
    <xf numFmtId="0" fontId="6" fillId="0" borderId="0" xfId="0" applyFont="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right"/>
    </xf>
    <xf numFmtId="0" fontId="33" fillId="6" borderId="5" xfId="1" applyFont="1" applyFill="1" applyBorder="1" applyAlignment="1">
      <alignment horizontal="left" vertical="center"/>
    </xf>
    <xf numFmtId="0" fontId="34" fillId="6" borderId="6" xfId="1" applyFont="1" applyFill="1" applyBorder="1" applyAlignment="1">
      <alignment horizontal="left" vertical="center"/>
    </xf>
    <xf numFmtId="0" fontId="5" fillId="0" borderId="0" xfId="0" applyFont="1" applyFill="1" applyBorder="1" applyAlignment="1">
      <alignment horizontal="center" vertical="center"/>
    </xf>
    <xf numFmtId="0" fontId="6" fillId="0" borderId="2" xfId="0" applyFont="1" applyBorder="1" applyAlignment="1">
      <alignment vertical="top"/>
    </xf>
    <xf numFmtId="0" fontId="6" fillId="0" borderId="4" xfId="0" applyFont="1" applyBorder="1" applyAlignment="1">
      <alignment vertical="top"/>
    </xf>
    <xf numFmtId="0" fontId="0" fillId="0" borderId="0" xfId="0" applyBorder="1" applyAlignment="1">
      <alignment vertical="center" wrapText="1"/>
    </xf>
    <xf numFmtId="0" fontId="0" fillId="0" borderId="0" xfId="0" applyFill="1" applyBorder="1" applyAlignment="1">
      <alignment vertical="center" wrapText="1"/>
    </xf>
    <xf numFmtId="0" fontId="36" fillId="0" borderId="0" xfId="0" applyFont="1" applyFill="1" applyBorder="1" applyAlignment="1">
      <alignment vertical="center" wrapText="1"/>
    </xf>
    <xf numFmtId="0" fontId="0" fillId="0" borderId="16" xfId="0" applyFill="1" applyBorder="1" applyAlignment="1">
      <alignment vertical="center" wrapText="1"/>
    </xf>
    <xf numFmtId="0" fontId="0" fillId="0" borderId="0" xfId="0" applyBorder="1"/>
    <xf numFmtId="0" fontId="0" fillId="0" borderId="3" xfId="0" applyBorder="1"/>
    <xf numFmtId="0" fontId="22" fillId="0" borderId="4" xfId="0" applyFont="1" applyBorder="1"/>
    <xf numFmtId="0" fontId="7" fillId="0" borderId="9" xfId="0" applyFont="1" applyFill="1" applyBorder="1" applyAlignment="1">
      <alignment vertical="center"/>
    </xf>
    <xf numFmtId="0" fontId="12"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0" fillId="6" borderId="0" xfId="0" applyFill="1" applyBorder="1" applyAlignment="1"/>
    <xf numFmtId="0" fontId="0" fillId="6" borderId="0" xfId="0" applyFill="1" applyBorder="1"/>
    <xf numFmtId="0" fontId="0" fillId="6" borderId="0" xfId="0" applyFill="1" applyBorder="1" applyAlignment="1">
      <alignment horizontal="center"/>
    </xf>
    <xf numFmtId="0" fontId="6" fillId="0" borderId="4" xfId="0" applyFont="1" applyBorder="1" applyAlignment="1">
      <alignment vertical="top" wrapText="1"/>
    </xf>
    <xf numFmtId="0" fontId="33" fillId="6" borderId="5" xfId="1" applyFont="1" applyFill="1" applyBorder="1" applyAlignment="1" applyProtection="1">
      <alignment horizontal="left" vertical="center"/>
    </xf>
    <xf numFmtId="0" fontId="34" fillId="6" borderId="6" xfId="1" applyFont="1" applyFill="1" applyBorder="1" applyAlignment="1" applyProtection="1">
      <alignment horizontal="left" vertical="center"/>
    </xf>
    <xf numFmtId="0" fontId="34" fillId="6" borderId="10" xfId="1" applyFont="1" applyFill="1" applyBorder="1" applyAlignment="1" applyProtection="1">
      <alignment horizontal="left" vertical="center"/>
    </xf>
    <xf numFmtId="0" fontId="6" fillId="0" borderId="4" xfId="0" applyFont="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horizontal="left" vertical="center"/>
    </xf>
    <xf numFmtId="49" fontId="6" fillId="0" borderId="0" xfId="0" applyNumberFormat="1" applyFont="1" applyFill="1" applyBorder="1" applyAlignment="1">
      <alignment horizontal="center" vertical="center"/>
    </xf>
    <xf numFmtId="0" fontId="6" fillId="0" borderId="0" xfId="0" applyFont="1" applyBorder="1" applyAlignment="1">
      <alignment horizontal="left" vertical="center"/>
    </xf>
    <xf numFmtId="0" fontId="11" fillId="0" borderId="0" xfId="0" applyFont="1" applyFill="1" applyBorder="1" applyAlignment="1">
      <alignment horizontal="center" vertical="center" wrapText="1"/>
    </xf>
    <xf numFmtId="0" fontId="5" fillId="6" borderId="0" xfId="0" applyFont="1" applyFill="1" applyBorder="1" applyAlignment="1">
      <alignment horizontal="center" vertical="center"/>
    </xf>
    <xf numFmtId="0" fontId="2" fillId="0" borderId="15" xfId="0" applyFont="1" applyFill="1" applyBorder="1" applyAlignment="1">
      <alignment vertical="center"/>
    </xf>
    <xf numFmtId="0" fontId="6" fillId="0" borderId="3" xfId="0" applyFont="1" applyBorder="1" applyAlignment="1">
      <alignment horizontal="left" vertical="center"/>
    </xf>
    <xf numFmtId="0" fontId="12" fillId="0" borderId="1" xfId="0" applyFont="1" applyBorder="1" applyAlignment="1">
      <alignment horizontal="left" vertical="center"/>
    </xf>
    <xf numFmtId="0" fontId="10" fillId="0" borderId="1" xfId="0" applyFont="1" applyFill="1" applyBorder="1" applyAlignment="1">
      <alignment vertical="center"/>
    </xf>
    <xf numFmtId="0" fontId="5" fillId="4" borderId="2" xfId="0" applyFont="1" applyFill="1" applyBorder="1" applyAlignment="1">
      <alignment horizontal="center" vertical="center"/>
    </xf>
    <xf numFmtId="0" fontId="5" fillId="0" borderId="17" xfId="0" applyFont="1" applyFill="1" applyBorder="1" applyAlignment="1">
      <alignment horizontal="center" vertical="center"/>
    </xf>
    <xf numFmtId="0" fontId="6" fillId="0" borderId="17" xfId="0" applyFont="1" applyFill="1" applyBorder="1" applyAlignment="1">
      <alignment horizontal="left" vertical="top" wrapText="1"/>
    </xf>
    <xf numFmtId="0" fontId="5" fillId="2" borderId="2" xfId="0" applyFont="1" applyFill="1" applyBorder="1" applyAlignment="1">
      <alignment horizontal="center" vertical="center"/>
    </xf>
    <xf numFmtId="0" fontId="2" fillId="0" borderId="0" xfId="0" applyFont="1" applyFill="1"/>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6" fillId="0" borderId="4" xfId="0" applyFont="1" applyBorder="1" applyAlignment="1">
      <alignment horizontal="left" vertical="center"/>
    </xf>
    <xf numFmtId="0" fontId="0" fillId="0" borderId="18" xfId="0" applyBorder="1"/>
    <xf numFmtId="49" fontId="12" fillId="0" borderId="6" xfId="0" applyNumberFormat="1"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12" fillId="0" borderId="16" xfId="0" applyFont="1" applyFill="1" applyBorder="1" applyAlignment="1">
      <alignment horizontal="left"/>
    </xf>
    <xf numFmtId="0" fontId="12" fillId="0" borderId="0" xfId="0" applyFont="1" applyFill="1" applyBorder="1" applyAlignment="1">
      <alignment horizontal="left"/>
    </xf>
    <xf numFmtId="0" fontId="12" fillId="0" borderId="14" xfId="0" applyFont="1" applyFill="1" applyBorder="1" applyAlignment="1">
      <alignment horizontal="left"/>
    </xf>
    <xf numFmtId="0" fontId="12" fillId="0" borderId="0" xfId="0" applyFont="1" applyBorder="1" applyAlignment="1">
      <alignment horizontal="left"/>
    </xf>
    <xf numFmtId="0" fontId="12" fillId="0" borderId="14" xfId="0" applyFont="1" applyBorder="1" applyAlignment="1">
      <alignment horizontal="left"/>
    </xf>
    <xf numFmtId="0" fontId="12" fillId="0" borderId="16" xfId="0" applyFont="1" applyBorder="1" applyAlignment="1">
      <alignment horizontal="left"/>
    </xf>
    <xf numFmtId="0" fontId="37" fillId="0" borderId="0" xfId="0" applyFont="1" applyFill="1" applyBorder="1"/>
    <xf numFmtId="0" fontId="10"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7" fillId="2" borderId="18" xfId="0" applyFont="1" applyFill="1" applyBorder="1" applyAlignment="1">
      <alignment vertical="center"/>
    </xf>
    <xf numFmtId="0" fontId="7" fillId="2" borderId="15" xfId="0" applyFont="1" applyFill="1" applyBorder="1" applyAlignment="1">
      <alignment vertical="center"/>
    </xf>
    <xf numFmtId="0" fontId="6" fillId="0" borderId="18" xfId="0" applyFont="1" applyBorder="1" applyAlignment="1">
      <alignment horizontal="left" vertical="center"/>
    </xf>
    <xf numFmtId="0" fontId="2" fillId="0" borderId="0" xfId="0" applyFont="1" applyFill="1" applyBorder="1" applyAlignment="1"/>
    <xf numFmtId="0" fontId="2" fillId="0" borderId="14" xfId="0" applyFont="1" applyFill="1" applyBorder="1"/>
    <xf numFmtId="0" fontId="6" fillId="0" borderId="0" xfId="0" applyFont="1" applyBorder="1" applyAlignment="1">
      <alignment vertical="center"/>
    </xf>
    <xf numFmtId="0" fontId="27" fillId="0" borderId="16"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4" xfId="0" applyFont="1" applyFill="1" applyBorder="1" applyAlignment="1">
      <alignment horizontal="left" vertical="center"/>
    </xf>
    <xf numFmtId="0" fontId="6" fillId="0" borderId="0" xfId="0" applyFont="1" applyAlignment="1">
      <alignment horizontal="left" vertical="center"/>
    </xf>
    <xf numFmtId="0" fontId="6" fillId="6" borderId="0" xfId="0" applyFont="1" applyFill="1" applyBorder="1" applyAlignment="1">
      <alignment horizontal="center" vertical="center"/>
    </xf>
    <xf numFmtId="0" fontId="27" fillId="0" borderId="6" xfId="0" applyFont="1" applyFill="1" applyBorder="1" applyAlignment="1">
      <alignment horizontal="left" vertical="center"/>
    </xf>
    <xf numFmtId="0" fontId="6" fillId="0" borderId="1" xfId="0" applyFont="1" applyFill="1" applyBorder="1" applyAlignment="1">
      <alignment horizontal="left" vertical="center" wrapText="1"/>
    </xf>
    <xf numFmtId="16" fontId="1" fillId="0" borderId="6" xfId="0" applyNumberFormat="1" applyFont="1" applyBorder="1" applyAlignment="1">
      <alignment horizontal="left"/>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7" fillId="2" borderId="1" xfId="0" applyFont="1" applyFill="1" applyBorder="1"/>
    <xf numFmtId="0" fontId="6" fillId="0" borderId="3" xfId="0" applyFont="1" applyBorder="1" applyAlignment="1">
      <alignment horizontal="left" vertical="center" wrapText="1"/>
    </xf>
    <xf numFmtId="0" fontId="6" fillId="0" borderId="4" xfId="0" applyFont="1" applyBorder="1" applyAlignment="1">
      <alignment horizontal="left" vertical="center"/>
    </xf>
    <xf numFmtId="0" fontId="27" fillId="0" borderId="8"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9" xfId="0" applyFont="1" applyFill="1" applyBorder="1" applyAlignment="1">
      <alignment horizontal="left" vertical="center"/>
    </xf>
    <xf numFmtId="0" fontId="27" fillId="0" borderId="18" xfId="0" applyFont="1" applyFill="1" applyBorder="1" applyAlignment="1">
      <alignment horizontal="left" vertical="center"/>
    </xf>
    <xf numFmtId="0" fontId="27" fillId="0" borderId="15" xfId="0" applyFont="1" applyFill="1" applyBorder="1" applyAlignment="1">
      <alignment horizontal="left"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12" fillId="7" borderId="5" xfId="0" applyFont="1" applyFill="1" applyBorder="1" applyAlignment="1">
      <alignment horizontal="left" vertical="center"/>
    </xf>
    <xf numFmtId="0" fontId="12" fillId="7" borderId="6" xfId="0" applyFont="1" applyFill="1" applyBorder="1" applyAlignment="1">
      <alignment horizontal="left" vertical="center"/>
    </xf>
    <xf numFmtId="0" fontId="12" fillId="7" borderId="7" xfId="0" applyFont="1" applyFill="1" applyBorder="1" applyAlignment="1">
      <alignment horizontal="left" vertical="center"/>
    </xf>
    <xf numFmtId="0" fontId="2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12" fillId="0" borderId="1" xfId="0" applyFont="1" applyFill="1" applyBorder="1" applyAlignment="1">
      <alignment horizontal="center" vertical="center"/>
    </xf>
    <xf numFmtId="0" fontId="6" fillId="0" borderId="5" xfId="0" applyFont="1" applyBorder="1" applyAlignment="1">
      <alignment horizontal="left"/>
    </xf>
    <xf numFmtId="0" fontId="6" fillId="0" borderId="6" xfId="0" applyFont="1" applyBorder="1" applyAlignment="1">
      <alignment horizontal="left"/>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0" xfId="0" applyFill="1" applyBorder="1" applyAlignment="1">
      <alignment vertical="center" wrapText="1"/>
    </xf>
    <xf numFmtId="0" fontId="4" fillId="6" borderId="5" xfId="0" applyFont="1" applyFill="1" applyBorder="1" applyAlignment="1">
      <alignment horizontal="left"/>
    </xf>
    <xf numFmtId="0" fontId="4" fillId="6" borderId="19" xfId="0" applyFont="1" applyFill="1" applyBorder="1" applyAlignment="1">
      <alignment horizontal="left"/>
    </xf>
    <xf numFmtId="0" fontId="4" fillId="0" borderId="5" xfId="0" applyFont="1" applyBorder="1" applyAlignment="1">
      <alignment horizontal="left"/>
    </xf>
    <xf numFmtId="0" fontId="4" fillId="0" borderId="19" xfId="0" applyFont="1" applyBorder="1" applyAlignment="1">
      <alignment horizontal="left"/>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21" fillId="0" borderId="0" xfId="0" applyFont="1" applyAlignment="1">
      <alignment horizontal="left"/>
    </xf>
    <xf numFmtId="0" fontId="0" fillId="0" borderId="0" xfId="0" applyAlignment="1">
      <alignment horizontal="left"/>
    </xf>
    <xf numFmtId="0" fontId="19" fillId="0" borderId="5" xfId="0" applyFont="1" applyFill="1" applyBorder="1" applyAlignment="1">
      <alignment horizontal="left"/>
    </xf>
    <xf numFmtId="0" fontId="19" fillId="0" borderId="6" xfId="0" applyFont="1" applyFill="1" applyBorder="1" applyAlignment="1">
      <alignment horizontal="left"/>
    </xf>
    <xf numFmtId="0" fontId="19" fillId="0" borderId="7" xfId="0" applyFont="1" applyFill="1" applyBorder="1" applyAlignment="1">
      <alignment horizontal="left"/>
    </xf>
    <xf numFmtId="0" fontId="9" fillId="0" borderId="1" xfId="0" applyFont="1" applyFill="1" applyBorder="1" applyAlignment="1">
      <alignment horizontal="left" vertical="center"/>
    </xf>
    <xf numFmtId="0" fontId="6" fillId="0" borderId="17" xfId="0" applyFont="1" applyFill="1" applyBorder="1" applyAlignment="1">
      <alignment horizontal="left" vertical="center" wrapText="1"/>
    </xf>
    <xf numFmtId="0" fontId="12" fillId="0" borderId="0" xfId="0" applyFont="1" applyBorder="1" applyAlignment="1">
      <alignment horizontal="left"/>
    </xf>
    <xf numFmtId="0" fontId="12" fillId="0" borderId="14" xfId="0" applyFont="1" applyBorder="1" applyAlignment="1">
      <alignment horizontal="left"/>
    </xf>
    <xf numFmtId="0" fontId="1" fillId="0" borderId="0" xfId="0" applyFont="1" applyAlignment="1">
      <alignment horizontal="left"/>
    </xf>
    <xf numFmtId="0" fontId="20" fillId="0" borderId="0" xfId="1" applyAlignment="1">
      <alignment horizontal="left"/>
    </xf>
    <xf numFmtId="0" fontId="20" fillId="0" borderId="0" xfId="1" applyFont="1" applyAlignment="1">
      <alignment horizontal="left"/>
    </xf>
    <xf numFmtId="0" fontId="20" fillId="0" borderId="0" xfId="1" applyFont="1" applyAlignment="1">
      <alignment horizontal="left" vertical="center"/>
    </xf>
    <xf numFmtId="0" fontId="20" fillId="0" borderId="0" xfId="1" applyAlignment="1">
      <alignment horizontal="left" vertical="center"/>
    </xf>
    <xf numFmtId="0" fontId="28" fillId="0" borderId="0" xfId="0" applyFont="1" applyAlignment="1">
      <alignment horizontal="left" vertical="center"/>
    </xf>
    <xf numFmtId="0" fontId="38" fillId="0" borderId="0" xfId="0" applyFont="1" applyBorder="1"/>
    <xf numFmtId="0" fontId="39" fillId="0" borderId="0" xfId="0" applyFont="1" applyBorder="1" applyAlignment="1">
      <alignment vertical="center"/>
    </xf>
    <xf numFmtId="0" fontId="39" fillId="0" borderId="0" xfId="0" applyFont="1" applyBorder="1" applyAlignment="1">
      <alignment vertical="center" wrapText="1"/>
    </xf>
    <xf numFmtId="0" fontId="40" fillId="0" borderId="2" xfId="0" applyFont="1" applyBorder="1" applyAlignment="1">
      <alignment vertical="top"/>
    </xf>
    <xf numFmtId="0" fontId="40" fillId="0" borderId="4" xfId="0" applyFont="1" applyBorder="1" applyAlignment="1">
      <alignment vertical="top"/>
    </xf>
    <xf numFmtId="0" fontId="41" fillId="0" borderId="0" xfId="0" applyFont="1" applyBorder="1" applyAlignment="1">
      <alignment vertical="center"/>
    </xf>
    <xf numFmtId="0" fontId="42" fillId="0" borderId="0" xfId="0" applyFont="1"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Degree</a:t>
          </a:r>
        </a:p>
        <a:p>
          <a:r>
            <a:rPr lang="en-US"/>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Major</a:t>
          </a:r>
        </a:p>
        <a:p>
          <a:r>
            <a:rPr lang="en-US"/>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1C76B49F-B106-43EA-A717-DCC2B8D41943}" srcId="{8CA75B6D-0EF5-4E8A-89F2-1C3E8F7269E5}" destId="{CC143767-3B88-4D6F-B2FD-ED3841836E33}" srcOrd="2" destOrd="0" parTransId="{ED13B60A-ACFB-450D-8124-6F799985558A}" sibTransId="{93F002FA-A089-4F19-9171-93A74348F1B9}"/>
    <dgm:cxn modelId="{8345F0E2-2B04-4C9C-9E4B-BFE813BBF3EC}" type="presOf" srcId="{1E2BA882-B14F-4799-AEFF-E948C4DA2158}" destId="{B51F01C2-860C-45A3-8521-87C8F8CD5AEE}" srcOrd="0" destOrd="0" presId="urn:microsoft.com/office/officeart/2005/8/layout/radial4"/>
    <dgm:cxn modelId="{F044B250-C6C5-4AE1-B8AB-A948EB82DF50}" type="presOf" srcId="{8CA75B6D-0EF5-4E8A-89F2-1C3E8F7269E5}" destId="{D3DFA02B-C922-4B1D-A900-E592F56C5C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BB31A466-5E73-4F47-9827-9BAC37F05985}" type="presOf" srcId="{F7B3DF98-6463-4ED4-9881-1C2EF39A8F5D}" destId="{60EE4638-BFB6-4491-B506-B92CF5DE66E7}" srcOrd="0" destOrd="0" presId="urn:microsoft.com/office/officeart/2005/8/layout/radial4"/>
    <dgm:cxn modelId="{07A229A4-7F8C-47E9-91B0-3B6BDD08B885}" type="presOf" srcId="{E3C3567F-BB57-43AA-9E00-69FF3462878F}" destId="{DBF9C31E-40B8-4664-8512-C80465A721BB}" srcOrd="0" destOrd="0" presId="urn:microsoft.com/office/officeart/2005/8/layout/radial4"/>
    <dgm:cxn modelId="{9D66FF36-3E74-47DF-94DB-E915911C7BB9}" type="presOf" srcId="{03EA4139-7AA5-43A4-BA90-E513026B4DA9}" destId="{1FEC1397-AEEF-4B8D-8929-27147E7F2AF6}" srcOrd="0" destOrd="0" presId="urn:microsoft.com/office/officeart/2005/8/layout/radial4"/>
    <dgm:cxn modelId="{8A03EFB6-BFB0-42B6-B029-111C3D6AB0C6}" type="presOf" srcId="{ED13B60A-ACFB-450D-8124-6F799985558A}" destId="{CD042097-D3A1-4BD8-9FD3-1ABCDA3ED52F}" srcOrd="0" destOrd="0" presId="urn:microsoft.com/office/officeart/2005/8/layout/radial4"/>
    <dgm:cxn modelId="{857CF594-F3F2-49CF-A859-4218AEE96E3E}" type="presOf" srcId="{60BB6031-A841-4B0A-836C-174C87498990}" destId="{1E637A77-2F92-47BC-AAAE-F84402F6072D}" srcOrd="0" destOrd="0" presId="urn:microsoft.com/office/officeart/2005/8/layout/radial4"/>
    <dgm:cxn modelId="{D98DCB99-8C02-45B6-AF94-8BA386C90A09}" type="presOf" srcId="{CC143767-3B88-4D6F-B2FD-ED3841836E33}" destId="{E5CC7AC8-2649-4E49-BBDC-7821C024D19D}" srcOrd="0" destOrd="0" presId="urn:microsoft.com/office/officeart/2005/8/layout/radial4"/>
    <dgm:cxn modelId="{22EF08D3-A927-497A-94C1-72639E1A3C15}" type="presParOf" srcId="{B51F01C2-860C-45A3-8521-87C8F8CD5AEE}" destId="{D3DFA02B-C922-4B1D-A900-E592F56C5CEE}" srcOrd="0" destOrd="0" presId="urn:microsoft.com/office/officeart/2005/8/layout/radial4"/>
    <dgm:cxn modelId="{B87BD2E0-A698-4E86-8CA1-2399959D987C}" type="presParOf" srcId="{B51F01C2-860C-45A3-8521-87C8F8CD5AEE}" destId="{DBF9C31E-40B8-4664-8512-C80465A721BB}" srcOrd="1" destOrd="0" presId="urn:microsoft.com/office/officeart/2005/8/layout/radial4"/>
    <dgm:cxn modelId="{DAA3FC44-A806-4406-AA8A-BD9683590247}" type="presParOf" srcId="{B51F01C2-860C-45A3-8521-87C8F8CD5AEE}" destId="{1FEC1397-AEEF-4B8D-8929-27147E7F2AF6}" srcOrd="2" destOrd="0" presId="urn:microsoft.com/office/officeart/2005/8/layout/radial4"/>
    <dgm:cxn modelId="{4C3BC6DF-6D3C-4BB2-85D6-116125B06871}" type="presParOf" srcId="{B51F01C2-860C-45A3-8521-87C8F8CD5AEE}" destId="{1E637A77-2F92-47BC-AAAE-F84402F6072D}" srcOrd="3" destOrd="0" presId="urn:microsoft.com/office/officeart/2005/8/layout/radial4"/>
    <dgm:cxn modelId="{8DFCD2F7-C928-4B18-98F0-3FFE14B9D9E9}" type="presParOf" srcId="{B51F01C2-860C-45A3-8521-87C8F8CD5AEE}" destId="{60EE4638-BFB6-4491-B506-B92CF5DE66E7}" srcOrd="4" destOrd="0" presId="urn:microsoft.com/office/officeart/2005/8/layout/radial4"/>
    <dgm:cxn modelId="{7AC0AF80-FEE3-4CAF-8E32-B2229FD72754}" type="presParOf" srcId="{B51F01C2-860C-45A3-8521-87C8F8CD5AEE}" destId="{CD042097-D3A1-4BD8-9FD3-1ABCDA3ED52F}" srcOrd="5" destOrd="0" presId="urn:microsoft.com/office/officeart/2005/8/layout/radial4"/>
    <dgm:cxn modelId="{16552125-70EB-47A2-8A1C-B2DB5B8B0AFF}"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0473" y="1039389"/>
          <a:ext cx="872841" cy="872841"/>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Degree</a:t>
          </a:r>
        </a:p>
        <a:p>
          <a:pPr marL="0" lvl="0" indent="0" algn="ctr" defTabSz="622300">
            <a:lnSpc>
              <a:spcPct val="90000"/>
            </a:lnSpc>
            <a:spcBef>
              <a:spcPct val="0"/>
            </a:spcBef>
            <a:spcAft>
              <a:spcPct val="35000"/>
            </a:spcAft>
            <a:buNone/>
          </a:pPr>
          <a:r>
            <a:rPr lang="en-US" sz="1400" kern="1200"/>
            <a:t>120 c.h.</a:t>
          </a:r>
        </a:p>
      </dsp:txBody>
      <dsp:txXfrm>
        <a:off x="1518298" y="1167214"/>
        <a:ext cx="617191" cy="617191"/>
      </dsp:txXfrm>
    </dsp:sp>
    <dsp:sp modelId="{DBF9C31E-40B8-4664-8512-C80465A721BB}">
      <dsp:nvSpPr>
        <dsp:cNvPr id="0" name=""/>
        <dsp:cNvSpPr/>
      </dsp:nvSpPr>
      <dsp:spPr>
        <a:xfrm rot="12900000">
          <a:off x="82955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75396" y="488107"/>
          <a:ext cx="829199" cy="66335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Core Curriculum</a:t>
          </a:r>
        </a:p>
        <a:p>
          <a:pPr marL="0" lvl="0" indent="0" algn="ctr" defTabSz="400050">
            <a:lnSpc>
              <a:spcPct val="90000"/>
            </a:lnSpc>
            <a:spcBef>
              <a:spcPct val="0"/>
            </a:spcBef>
            <a:spcAft>
              <a:spcPct val="35000"/>
            </a:spcAft>
            <a:buNone/>
          </a:pPr>
          <a:r>
            <a:rPr lang="en-US" sz="900" kern="1200"/>
            <a:t>54 c.h.</a:t>
          </a:r>
        </a:p>
      </dsp:txBody>
      <dsp:txXfrm>
        <a:off x="494825" y="507536"/>
        <a:ext cx="790341" cy="624501"/>
      </dsp:txXfrm>
    </dsp:sp>
    <dsp:sp modelId="{1E637A77-2F92-47BC-AAAE-F84402F6072D}">
      <dsp:nvSpPr>
        <dsp:cNvPr id="0" name=""/>
        <dsp:cNvSpPr/>
      </dsp:nvSpPr>
      <dsp:spPr>
        <a:xfrm rot="16200000">
          <a:off x="1492685" y="541898"/>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2294" y="389"/>
          <a:ext cx="829199" cy="66335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Major</a:t>
          </a:r>
        </a:p>
        <a:p>
          <a:pPr marL="0" lvl="0" indent="0" algn="ctr" defTabSz="400050">
            <a:lnSpc>
              <a:spcPct val="90000"/>
            </a:lnSpc>
            <a:spcBef>
              <a:spcPct val="0"/>
            </a:spcBef>
            <a:spcAft>
              <a:spcPct val="35000"/>
            </a:spcAft>
            <a:buNone/>
          </a:pPr>
          <a:r>
            <a:rPr lang="en-US" sz="900" kern="1200"/>
            <a:t>Required, Cognate &amp; Elective courses</a:t>
          </a:r>
        </a:p>
      </dsp:txBody>
      <dsp:txXfrm>
        <a:off x="1431723" y="19818"/>
        <a:ext cx="790341" cy="624501"/>
      </dsp:txXfrm>
    </dsp:sp>
    <dsp:sp modelId="{CD042097-D3A1-4BD8-9FD3-1ABCDA3ED52F}">
      <dsp:nvSpPr>
        <dsp:cNvPr id="0" name=""/>
        <dsp:cNvSpPr/>
      </dsp:nvSpPr>
      <dsp:spPr>
        <a:xfrm rot="19500000">
          <a:off x="215581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49192" y="488107"/>
          <a:ext cx="829199" cy="66335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Free Electives</a:t>
          </a:r>
        </a:p>
      </dsp:txBody>
      <dsp:txXfrm>
        <a:off x="2368621" y="507536"/>
        <a:ext cx="790341" cy="624501"/>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8</xdr:col>
      <xdr:colOff>1343025</xdr:colOff>
      <xdr:row>4</xdr:row>
      <xdr:rowOff>66675</xdr:rowOff>
    </xdr:from>
    <xdr:to>
      <xdr:col>10</xdr:col>
      <xdr:colOff>2482158</xdr:colOff>
      <xdr:row>7</xdr:row>
      <xdr:rowOff>38100</xdr:rowOff>
    </xdr:to>
    <xdr:pic>
      <xdr:nvPicPr>
        <xdr:cNvPr id="5" name="Picture 4"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790575"/>
          <a:ext cx="342513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xdr:colOff>
      <xdr:row>3</xdr:row>
      <xdr:rowOff>0</xdr:rowOff>
    </xdr:from>
    <xdr:to>
      <xdr:col>8</xdr:col>
      <xdr:colOff>1181099</xdr:colOff>
      <xdr:row>8</xdr:row>
      <xdr:rowOff>66675</xdr:rowOff>
    </xdr:to>
    <xdr:sp macro="" textlink="">
      <xdr:nvSpPr>
        <xdr:cNvPr id="6" name="TextBox 5"/>
        <xdr:cNvSpPr txBox="1"/>
      </xdr:nvSpPr>
      <xdr:spPr>
        <a:xfrm>
          <a:off x="2867025" y="561975"/>
          <a:ext cx="4143374"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t>Reminder: </a:t>
          </a:r>
          <a:r>
            <a:rPr lang="en-US" sz="800" baseline="0"/>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xdr:cNvSpPr/>
      </xdr:nvSpPr>
      <xdr:spPr>
        <a:xfrm>
          <a:off x="9043035" y="4625340"/>
          <a:ext cx="971550" cy="733424"/>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(optional:</a:t>
          </a:r>
          <a:r>
            <a:rPr lang="en-US" sz="9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m</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ax</a:t>
          </a:r>
          <a:r>
            <a:rPr lang="en-US" sz="9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25</xdr:row>
      <xdr:rowOff>85725</xdr:rowOff>
    </xdr:to>
    <xdr:sp macro="" textlink="">
      <xdr:nvSpPr>
        <xdr:cNvPr id="4" name="TextBox 3"/>
        <xdr:cNvSpPr txBox="1"/>
      </xdr:nvSpPr>
      <xdr:spPr>
        <a:xfrm>
          <a:off x="9524" y="3655694"/>
          <a:ext cx="1952626" cy="567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1601 </a:t>
          </a:r>
          <a:r>
            <a:rPr lang="en-US" sz="800" baseline="0"/>
            <a:t>signifies the 2016-2017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40</xdr:row>
      <xdr:rowOff>0</xdr:rowOff>
    </xdr:from>
    <xdr:to>
      <xdr:col>3</xdr:col>
      <xdr:colOff>142875</xdr:colOff>
      <xdr:row>45</xdr:row>
      <xdr:rowOff>45720</xdr:rowOff>
    </xdr:to>
    <xdr:sp macro="" textlink="">
      <xdr:nvSpPr>
        <xdr:cNvPr id="5" name="TextBox 4"/>
        <xdr:cNvSpPr txBox="1"/>
      </xdr:nvSpPr>
      <xdr:spPr>
        <a:xfrm>
          <a:off x="0" y="6217920"/>
          <a:ext cx="1971675" cy="731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t>Certain</a:t>
          </a:r>
          <a:r>
            <a:rPr lang="en-US" sz="800" baseline="0"/>
            <a:t> courses from a student's program Major can be fulfilled in the Core. These courses are marked with </a:t>
          </a:r>
          <a:r>
            <a:rPr lang="en-US" sz="800" b="1" baseline="0"/>
            <a:t>Core</a:t>
          </a:r>
          <a:r>
            <a:rPr lang="en-US" sz="800" baseline="0"/>
            <a:t> since the credit hours have already been counted above in the Core.</a:t>
          </a:r>
          <a:endParaRPr lang="en-US" sz="800"/>
        </a:p>
      </xdr:txBody>
    </xdr:sp>
    <xdr:clientData/>
  </xdr:twoCellAnchor>
  <xdr:twoCellAnchor>
    <xdr:from>
      <xdr:col>0</xdr:col>
      <xdr:colOff>0</xdr:colOff>
      <xdr:row>17</xdr:row>
      <xdr:rowOff>15240</xdr:rowOff>
    </xdr:from>
    <xdr:to>
      <xdr:col>3</xdr:col>
      <xdr:colOff>123825</xdr:colOff>
      <xdr:row>21</xdr:row>
      <xdr:rowOff>30479</xdr:rowOff>
    </xdr:to>
    <xdr:sp macro="" textlink="">
      <xdr:nvSpPr>
        <xdr:cNvPr id="6" name="TextBox 5"/>
        <xdr:cNvSpPr txBox="1"/>
      </xdr:nvSpPr>
      <xdr:spPr>
        <a:xfrm>
          <a:off x="0" y="3055620"/>
          <a:ext cx="1952625" cy="563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xdr:cNvCxnSpPr/>
      </xdr:nvCxnSpPr>
      <xdr:spPr>
        <a:xfrm>
          <a:off x="1948815" y="57264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10" name="TextBox 9"/>
        <xdr:cNvSpPr txBox="1"/>
      </xdr:nvSpPr>
      <xdr:spPr>
        <a:xfrm>
          <a:off x="0" y="4450080"/>
          <a:ext cx="1971675" cy="350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1602 </a:t>
          </a:r>
          <a:r>
            <a:rPr lang="en-US" sz="800" baseline="0"/>
            <a:t>signifies the 2016-2017 Academic year, </a:t>
          </a:r>
          <a:r>
            <a:rPr lang="en-US" sz="800" b="1" baseline="0"/>
            <a:t>second  (winter) </a:t>
          </a:r>
          <a:r>
            <a:rPr lang="en-US" sz="800" baseline="0"/>
            <a:t>semester. </a:t>
          </a:r>
          <a:endParaRPr lang="en-US" sz="800"/>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160020</xdr:colOff>
      <xdr:row>38</xdr:row>
      <xdr:rowOff>106680</xdr:rowOff>
    </xdr:to>
    <xdr:sp macro="" textlink="">
      <xdr:nvSpPr>
        <xdr:cNvPr id="12" name="TextBox 11"/>
        <xdr:cNvSpPr txBox="1"/>
      </xdr:nvSpPr>
      <xdr:spPr>
        <a:xfrm>
          <a:off x="0" y="5196841"/>
          <a:ext cx="1988820" cy="830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800" b="1" baseline="0"/>
            <a:t>T</a:t>
          </a:r>
          <a:r>
            <a:rPr lang="en-US" sz="800" b="0" baseline="0"/>
            <a:t> indicates a course that has transfered to Briercrest (grades are not included with transfer courses). All transfer credits and their application to a program are determined by Academic Services.</a:t>
          </a:r>
          <a:endParaRPr lang="en-US" sz="800" b="1"/>
        </a:p>
      </xdr:txBody>
    </xdr:sp>
    <xdr:clientData/>
  </xdr:twoCellAnchor>
  <xdr:twoCellAnchor>
    <xdr:from>
      <xdr:col>3</xdr:col>
      <xdr:colOff>140970</xdr:colOff>
      <xdr:row>41</xdr:row>
      <xdr:rowOff>76200</xdr:rowOff>
    </xdr:from>
    <xdr:to>
      <xdr:col>4</xdr:col>
      <xdr:colOff>7620</xdr:colOff>
      <xdr:row>41</xdr:row>
      <xdr:rowOff>76200</xdr:rowOff>
    </xdr:to>
    <xdr:cxnSp macro="">
      <xdr:nvCxnSpPr>
        <xdr:cNvPr id="13" name="Straight Arrow Connector 12"/>
        <xdr:cNvCxnSpPr/>
      </xdr:nvCxnSpPr>
      <xdr:spPr>
        <a:xfrm>
          <a:off x="1969770" y="64312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56</xdr:row>
      <xdr:rowOff>114301</xdr:rowOff>
    </xdr:from>
    <xdr:to>
      <xdr:col>3</xdr:col>
      <xdr:colOff>133350</xdr:colOff>
      <xdr:row>64</xdr:row>
      <xdr:rowOff>106681</xdr:rowOff>
    </xdr:to>
    <xdr:sp macro="" textlink="">
      <xdr:nvSpPr>
        <xdr:cNvPr id="14" name="TextBox 13"/>
        <xdr:cNvSpPr txBox="1"/>
      </xdr:nvSpPr>
      <xdr:spPr>
        <a:xfrm>
          <a:off x="0" y="8526781"/>
          <a:ext cx="1962150" cy="113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120 credit hours. Courses </a:t>
          </a:r>
          <a:r>
            <a:rPr lang="en-US" sz="800" baseline="0"/>
            <a:t>from the Major which are completed in the Core can therefore open up additional Free Elective space.</a:t>
          </a:r>
          <a:endParaRPr lang="en-US" sz="800"/>
        </a:p>
      </xdr:txBody>
    </xdr:sp>
    <xdr:clientData/>
  </xdr:twoCellAnchor>
  <xdr:twoCellAnchor>
    <xdr:from>
      <xdr:col>0</xdr:col>
      <xdr:colOff>0</xdr:colOff>
      <xdr:row>48</xdr:row>
      <xdr:rowOff>66675</xdr:rowOff>
    </xdr:from>
    <xdr:to>
      <xdr:col>3</xdr:col>
      <xdr:colOff>114300</xdr:colOff>
      <xdr:row>54</xdr:row>
      <xdr:rowOff>30480</xdr:rowOff>
    </xdr:to>
    <xdr:sp macro="" textlink="">
      <xdr:nvSpPr>
        <xdr:cNvPr id="15" name="TextBox 14"/>
        <xdr:cNvSpPr txBox="1"/>
      </xdr:nvSpPr>
      <xdr:spPr>
        <a:xfrm>
          <a:off x="0" y="7381875"/>
          <a:ext cx="1943100" cy="786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This program requires 39 credit hours    (13 courses) of upper-level (300+) coursework. Be aware of this as you pick your courses each semester.</a:t>
          </a:r>
          <a:endParaRPr lang="en-US" sz="800"/>
        </a:p>
      </xdr:txBody>
    </xdr:sp>
    <xdr:clientData/>
  </xdr:twoCellAnchor>
  <xdr:twoCellAnchor>
    <xdr:from>
      <xdr:col>3</xdr:col>
      <xdr:colOff>123825</xdr:colOff>
      <xdr:row>50</xdr:row>
      <xdr:rowOff>95250</xdr:rowOff>
    </xdr:from>
    <xdr:to>
      <xdr:col>3</xdr:col>
      <xdr:colOff>428625</xdr:colOff>
      <xdr:row>50</xdr:row>
      <xdr:rowOff>95250</xdr:rowOff>
    </xdr:to>
    <xdr:cxnSp macro="">
      <xdr:nvCxnSpPr>
        <xdr:cNvPr id="16" name="Straight Arrow Connector 15"/>
        <xdr:cNvCxnSpPr/>
      </xdr:nvCxnSpPr>
      <xdr:spPr>
        <a:xfrm>
          <a:off x="1952625" y="768477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61</xdr:row>
      <xdr:rowOff>53340</xdr:rowOff>
    </xdr:from>
    <xdr:to>
      <xdr:col>3</xdr:col>
      <xdr:colOff>441960</xdr:colOff>
      <xdr:row>61</xdr:row>
      <xdr:rowOff>60960</xdr:rowOff>
    </xdr:to>
    <xdr:cxnSp macro="">
      <xdr:nvCxnSpPr>
        <xdr:cNvPr id="19" name="Straight Arrow Connector 18"/>
        <xdr:cNvCxnSpPr/>
      </xdr:nvCxnSpPr>
      <xdr:spPr>
        <a:xfrm flipV="1">
          <a:off x="1973580" y="9174480"/>
          <a:ext cx="297180" cy="762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riercrest.ca/college/academics/service-and-experiential-learning/" TargetMode="External"/><Relationship Id="rId1" Type="http://schemas.openxmlformats.org/officeDocument/2006/relationships/hyperlink" Target="http://www.briercrest.ca/college/academics/service-learni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04"/>
  <sheetViews>
    <sheetView showGridLines="0" tabSelected="1" zoomScaleNormal="100" zoomScaleSheetLayoutView="120" workbookViewId="0">
      <selection activeCell="G33" sqref="G33"/>
    </sheetView>
  </sheetViews>
  <sheetFormatPr defaultRowHeight="15" x14ac:dyDescent="0.25"/>
  <cols>
    <col min="1" max="1" width="4.28515625" style="50" customWidth="1"/>
    <col min="2" max="2" width="4.28515625" customWidth="1"/>
    <col min="3" max="3" width="30.5703125" customWidth="1"/>
    <col min="4" max="4" width="4.28515625" style="6" customWidth="1"/>
    <col min="5" max="5" width="35" customWidth="1"/>
    <col min="6" max="6" width="1" customWidth="1"/>
    <col min="7" max="8" width="4.28515625" customWidth="1"/>
    <col min="9" max="9" width="30" customWidth="1"/>
    <col min="10" max="10" width="4.28515625" style="2" customWidth="1"/>
    <col min="11" max="11" width="37.5703125" customWidth="1"/>
  </cols>
  <sheetData>
    <row r="1" spans="1:13" s="3" customFormat="1" ht="18.75" x14ac:dyDescent="0.3">
      <c r="A1" s="101" t="s">
        <v>451</v>
      </c>
      <c r="B1" s="102"/>
      <c r="C1" s="102"/>
      <c r="D1" s="103"/>
      <c r="E1" s="102"/>
      <c r="F1" s="104"/>
      <c r="G1" s="174"/>
      <c r="J1" s="175"/>
      <c r="K1" s="183" t="s">
        <v>425</v>
      </c>
      <c r="L1" s="104"/>
      <c r="M1" s="104"/>
    </row>
    <row r="2" spans="1:13" s="1" customFormat="1" ht="12.75" customHeight="1" x14ac:dyDescent="0.2">
      <c r="A2" s="105"/>
      <c r="B2" s="106" t="s">
        <v>52</v>
      </c>
      <c r="C2" s="107"/>
      <c r="D2" s="108" t="s">
        <v>12</v>
      </c>
      <c r="E2" s="109" t="s">
        <v>60</v>
      </c>
      <c r="F2" s="110"/>
      <c r="G2" s="294" t="s">
        <v>1</v>
      </c>
      <c r="H2" s="295"/>
      <c r="I2" s="111"/>
      <c r="J2" s="112"/>
      <c r="K2" s="113" t="s">
        <v>13</v>
      </c>
      <c r="L2" s="116"/>
      <c r="M2" s="116"/>
    </row>
    <row r="3" spans="1:13" s="1" customFormat="1" ht="12.75" customHeight="1" x14ac:dyDescent="0.2">
      <c r="A3" s="105"/>
      <c r="B3" s="114"/>
      <c r="C3" s="223" t="s">
        <v>450</v>
      </c>
      <c r="D3" s="163">
        <f>G33</f>
        <v>0</v>
      </c>
      <c r="E3" s="64" t="s">
        <v>59</v>
      </c>
      <c r="F3" s="21"/>
      <c r="G3" s="296" t="s">
        <v>2</v>
      </c>
      <c r="H3" s="297"/>
      <c r="I3" s="265"/>
      <c r="J3" s="51"/>
      <c r="K3" s="52"/>
      <c r="L3" s="116"/>
      <c r="M3" s="116"/>
    </row>
    <row r="4" spans="1:13" s="1" customFormat="1" ht="12.75" customHeight="1" x14ac:dyDescent="0.2">
      <c r="A4" s="105"/>
      <c r="B4" s="114"/>
      <c r="C4" s="35" t="s">
        <v>371</v>
      </c>
      <c r="D4" s="163">
        <f>A59</f>
        <v>0</v>
      </c>
      <c r="E4" s="32"/>
      <c r="F4" s="21"/>
      <c r="G4" s="21"/>
      <c r="H4" s="21"/>
      <c r="I4" s="23"/>
      <c r="J4" s="22"/>
      <c r="K4" s="23"/>
      <c r="L4" s="116"/>
      <c r="M4" s="116"/>
    </row>
    <row r="5" spans="1:13" s="1" customFormat="1" ht="12.75" customHeight="1" x14ac:dyDescent="0.2">
      <c r="A5" s="105"/>
      <c r="B5" s="114"/>
      <c r="C5" s="34" t="s">
        <v>372</v>
      </c>
      <c r="D5" s="164">
        <f>G44</f>
        <v>0</v>
      </c>
      <c r="E5" s="32"/>
      <c r="F5" s="23"/>
      <c r="G5" s="23"/>
      <c r="H5" s="23"/>
      <c r="I5" s="23"/>
      <c r="J5" s="22"/>
      <c r="K5" s="119"/>
      <c r="L5" s="116"/>
      <c r="M5" s="116"/>
    </row>
    <row r="6" spans="1:13" s="1" customFormat="1" ht="12.75" customHeight="1" x14ac:dyDescent="0.2">
      <c r="A6" s="105"/>
      <c r="B6" s="114"/>
      <c r="C6" s="39" t="s">
        <v>80</v>
      </c>
      <c r="D6" s="165"/>
      <c r="E6" s="32"/>
      <c r="F6" s="23"/>
      <c r="G6" s="23"/>
      <c r="H6" s="23"/>
      <c r="I6" s="23"/>
      <c r="J6" s="22"/>
      <c r="K6" s="119"/>
      <c r="L6" s="116"/>
      <c r="M6" s="116"/>
    </row>
    <row r="7" spans="1:13" s="1" customFormat="1" ht="12.75" customHeight="1" x14ac:dyDescent="0.2">
      <c r="A7" s="105"/>
      <c r="B7" s="114"/>
      <c r="C7" s="31" t="s">
        <v>434</v>
      </c>
      <c r="D7" s="187">
        <f>SUM(D3:D6)</f>
        <v>0</v>
      </c>
      <c r="E7" s="32"/>
      <c r="F7" s="23"/>
      <c r="G7" s="23"/>
      <c r="H7" s="23"/>
      <c r="I7" s="23"/>
      <c r="J7" s="22"/>
      <c r="K7" s="119"/>
      <c r="L7" s="116"/>
      <c r="M7" s="116"/>
    </row>
    <row r="8" spans="1:13" s="33" customFormat="1" ht="12.75" customHeight="1" x14ac:dyDescent="0.2">
      <c r="A8" s="255"/>
      <c r="B8" s="256"/>
      <c r="C8" s="286" t="s">
        <v>490</v>
      </c>
      <c r="D8" s="287"/>
      <c r="E8" s="36"/>
      <c r="F8" s="37"/>
      <c r="G8" s="37"/>
      <c r="H8" s="37"/>
      <c r="I8" s="37"/>
      <c r="J8" s="38"/>
      <c r="K8" s="37"/>
      <c r="L8" s="117"/>
      <c r="M8" s="117"/>
    </row>
    <row r="9" spans="1:13" s="33" customFormat="1" ht="12.75" customHeight="1" x14ac:dyDescent="0.2">
      <c r="A9" s="115"/>
      <c r="B9" s="120"/>
      <c r="C9" s="36"/>
      <c r="D9" s="36"/>
      <c r="E9" s="152" t="s">
        <v>87</v>
      </c>
      <c r="F9" s="37"/>
      <c r="G9" s="37"/>
      <c r="H9" s="37"/>
      <c r="I9" s="37"/>
      <c r="J9" s="38"/>
      <c r="K9" s="193" t="s">
        <v>518</v>
      </c>
      <c r="L9" s="117"/>
      <c r="M9" s="117"/>
    </row>
    <row r="10" spans="1:13" s="231" customFormat="1" ht="12.75" customHeight="1" x14ac:dyDescent="0.25">
      <c r="A10" s="268" t="s">
        <v>458</v>
      </c>
      <c r="B10" s="268"/>
      <c r="C10" s="268"/>
      <c r="D10" s="268"/>
      <c r="E10" s="268"/>
      <c r="F10" s="268"/>
      <c r="G10" s="268"/>
      <c r="H10" s="268"/>
      <c r="I10" s="268"/>
      <c r="J10" s="268"/>
      <c r="K10" s="268"/>
    </row>
    <row r="11" spans="1:13" s="5" customFormat="1" ht="11.25" customHeight="1" x14ac:dyDescent="0.2">
      <c r="A11" s="127" t="s">
        <v>14</v>
      </c>
      <c r="B11" s="134" t="s">
        <v>10</v>
      </c>
      <c r="C11" s="128" t="s">
        <v>9</v>
      </c>
      <c r="D11" s="128" t="s">
        <v>3</v>
      </c>
      <c r="E11" s="128" t="s">
        <v>0</v>
      </c>
      <c r="F11" s="15"/>
      <c r="G11" s="126" t="s">
        <v>14</v>
      </c>
      <c r="H11" s="127" t="s">
        <v>10</v>
      </c>
      <c r="I11" s="128" t="s">
        <v>9</v>
      </c>
      <c r="J11" s="128" t="s">
        <v>3</v>
      </c>
      <c r="K11" s="128" t="s">
        <v>0</v>
      </c>
      <c r="L11" s="89"/>
      <c r="M11" s="89"/>
    </row>
    <row r="12" spans="1:13" s="24" customFormat="1" ht="11.25" customHeight="1" x14ac:dyDescent="0.2">
      <c r="A12" s="86" t="s">
        <v>452</v>
      </c>
      <c r="B12" s="86"/>
      <c r="C12" s="86"/>
      <c r="D12" s="86"/>
      <c r="E12" s="86"/>
      <c r="F12" s="96"/>
      <c r="G12" s="86" t="s">
        <v>68</v>
      </c>
      <c r="H12" s="17"/>
      <c r="I12" s="45"/>
      <c r="J12" s="13"/>
      <c r="K12" s="17"/>
      <c r="L12" s="99"/>
      <c r="M12" s="99"/>
    </row>
    <row r="13" spans="1:13" s="7" customFormat="1" ht="11.25" customHeight="1" x14ac:dyDescent="0.25">
      <c r="A13" s="20"/>
      <c r="B13" s="20"/>
      <c r="C13" s="47" t="s">
        <v>439</v>
      </c>
      <c r="D13" s="20">
        <v>3</v>
      </c>
      <c r="E13" s="47"/>
      <c r="F13" s="97"/>
      <c r="G13" s="20"/>
      <c r="H13" s="20"/>
      <c r="I13" s="47" t="s">
        <v>72</v>
      </c>
      <c r="J13" s="19">
        <v>3</v>
      </c>
      <c r="K13" s="181"/>
      <c r="L13" s="94"/>
      <c r="M13" s="94"/>
    </row>
    <row r="14" spans="1:13" s="7" customFormat="1" ht="11.25" customHeight="1" x14ac:dyDescent="0.25">
      <c r="A14" s="20"/>
      <c r="B14" s="20"/>
      <c r="C14" s="47" t="s">
        <v>440</v>
      </c>
      <c r="D14" s="20">
        <v>3</v>
      </c>
      <c r="E14" s="63"/>
      <c r="F14" s="94"/>
      <c r="G14" s="25"/>
      <c r="H14" s="20"/>
      <c r="I14" s="8" t="s">
        <v>164</v>
      </c>
      <c r="J14" s="14">
        <v>3</v>
      </c>
      <c r="K14" s="18"/>
      <c r="L14" s="94"/>
      <c r="M14" s="94"/>
    </row>
    <row r="15" spans="1:13" s="7" customFormat="1" ht="11.25" customHeight="1" x14ac:dyDescent="0.25">
      <c r="A15" s="20"/>
      <c r="B15" s="20"/>
      <c r="C15" s="63" t="s">
        <v>77</v>
      </c>
      <c r="D15" s="19">
        <v>3</v>
      </c>
      <c r="E15" s="8"/>
      <c r="F15" s="94"/>
      <c r="G15" s="9" t="s">
        <v>5</v>
      </c>
      <c r="H15" s="10"/>
      <c r="I15" s="48"/>
      <c r="J15" s="12"/>
      <c r="K15" s="124" t="s">
        <v>4</v>
      </c>
      <c r="L15" s="94"/>
      <c r="M15" s="94"/>
    </row>
    <row r="16" spans="1:13" s="7" customFormat="1" ht="11.25" customHeight="1" x14ac:dyDescent="0.25">
      <c r="A16" s="20"/>
      <c r="B16" s="20"/>
      <c r="C16" s="63" t="s">
        <v>77</v>
      </c>
      <c r="D16" s="20">
        <v>3</v>
      </c>
      <c r="E16" s="47" t="s">
        <v>460</v>
      </c>
      <c r="F16" s="94"/>
      <c r="G16" s="20"/>
      <c r="H16" s="25"/>
      <c r="I16" s="7" t="s">
        <v>77</v>
      </c>
      <c r="J16" s="16">
        <v>3</v>
      </c>
      <c r="K16" s="18" t="s">
        <v>340</v>
      </c>
      <c r="L16" s="94"/>
      <c r="M16" s="94"/>
    </row>
    <row r="17" spans="1:13" s="7" customFormat="1" ht="11.25" customHeight="1" x14ac:dyDescent="0.2">
      <c r="A17" s="20"/>
      <c r="B17" s="20"/>
      <c r="C17" s="47" t="s">
        <v>346</v>
      </c>
      <c r="D17" s="20">
        <v>3</v>
      </c>
      <c r="E17" s="63"/>
      <c r="F17" s="94"/>
      <c r="G17" s="9" t="s">
        <v>71</v>
      </c>
      <c r="H17" s="10"/>
      <c r="I17" s="48"/>
      <c r="J17" s="12"/>
      <c r="K17" s="125" t="s">
        <v>69</v>
      </c>
      <c r="L17" s="94"/>
      <c r="M17" s="87"/>
    </row>
    <row r="18" spans="1:13" s="7" customFormat="1" ht="11.25" customHeight="1" x14ac:dyDescent="0.2">
      <c r="A18" s="20"/>
      <c r="B18" s="20"/>
      <c r="C18" s="47" t="s">
        <v>88</v>
      </c>
      <c r="D18" s="20">
        <v>3</v>
      </c>
      <c r="E18" s="47"/>
      <c r="F18" s="94"/>
      <c r="G18" s="20"/>
      <c r="H18" s="20"/>
      <c r="I18" s="7" t="s">
        <v>104</v>
      </c>
      <c r="J18" s="19">
        <v>3</v>
      </c>
      <c r="K18" s="269" t="s">
        <v>495</v>
      </c>
      <c r="L18" s="94"/>
      <c r="M18" s="87"/>
    </row>
    <row r="19" spans="1:13" s="7" customFormat="1" ht="11.25" customHeight="1" x14ac:dyDescent="0.2">
      <c r="A19" s="72"/>
      <c r="B19" s="20"/>
      <c r="C19" s="47" t="s">
        <v>453</v>
      </c>
      <c r="D19" s="19">
        <v>3</v>
      </c>
      <c r="E19" s="224"/>
      <c r="F19" s="94"/>
      <c r="G19" s="20"/>
      <c r="H19" s="20"/>
      <c r="I19" s="58" t="s">
        <v>107</v>
      </c>
      <c r="J19" s="19">
        <v>3</v>
      </c>
      <c r="K19" s="270"/>
      <c r="L19" s="94"/>
      <c r="M19" s="87"/>
    </row>
    <row r="20" spans="1:13" s="7" customFormat="1" ht="11.25" customHeight="1" x14ac:dyDescent="0.2">
      <c r="A20" s="71"/>
      <c r="B20" s="71"/>
      <c r="C20" s="216" t="s">
        <v>89</v>
      </c>
      <c r="D20" s="72">
        <v>3</v>
      </c>
      <c r="E20" s="225"/>
      <c r="F20" s="94"/>
      <c r="G20" s="9" t="s">
        <v>456</v>
      </c>
      <c r="H20" s="10"/>
      <c r="I20" s="48"/>
      <c r="J20" s="12"/>
      <c r="K20" s="226"/>
      <c r="L20" s="94"/>
      <c r="M20" s="87"/>
    </row>
    <row r="21" spans="1:13" s="7" customFormat="1" ht="11.25" customHeight="1" x14ac:dyDescent="0.2">
      <c r="A21" s="20"/>
      <c r="B21" s="20"/>
      <c r="C21" s="216" t="s">
        <v>106</v>
      </c>
      <c r="D21" s="71">
        <v>3</v>
      </c>
      <c r="E21" s="18"/>
      <c r="F21" s="94"/>
      <c r="G21" s="20"/>
      <c r="H21" s="20"/>
      <c r="I21" s="69" t="s">
        <v>77</v>
      </c>
      <c r="J21" s="62">
        <v>0</v>
      </c>
      <c r="K21" s="277" t="s">
        <v>499</v>
      </c>
      <c r="L21" s="94"/>
      <c r="M21" s="87"/>
    </row>
    <row r="22" spans="1:13" s="7" customFormat="1" ht="11.25" customHeight="1" x14ac:dyDescent="0.25">
      <c r="A22" s="20"/>
      <c r="B22" s="20"/>
      <c r="C22" s="18" t="s">
        <v>497</v>
      </c>
      <c r="D22" s="19">
        <v>3</v>
      </c>
      <c r="E22" s="18"/>
      <c r="F22" s="94"/>
      <c r="G22" s="271" t="s">
        <v>500</v>
      </c>
      <c r="H22" s="272"/>
      <c r="I22" s="272"/>
      <c r="J22" s="273"/>
      <c r="K22" s="269"/>
      <c r="L22" s="94"/>
      <c r="M22" s="94"/>
    </row>
    <row r="23" spans="1:13" s="7" customFormat="1" ht="11.25" customHeight="1" x14ac:dyDescent="0.25">
      <c r="A23" s="262"/>
      <c r="B23" s="262"/>
      <c r="C23" s="257"/>
      <c r="D23" s="262"/>
      <c r="E23" s="257"/>
      <c r="F23" s="94"/>
      <c r="G23" s="258"/>
      <c r="H23" s="259"/>
      <c r="I23" s="259"/>
      <c r="J23" s="260"/>
      <c r="K23" s="269"/>
      <c r="L23" s="94"/>
      <c r="M23" s="94"/>
    </row>
    <row r="24" spans="1:13" s="7" customFormat="1" ht="11.25" customHeight="1" x14ac:dyDescent="0.25">
      <c r="A24" s="27"/>
      <c r="B24" s="27"/>
      <c r="C24" s="284" t="s">
        <v>455</v>
      </c>
      <c r="D24" s="27"/>
      <c r="E24" s="285"/>
      <c r="F24" s="94"/>
      <c r="G24" s="274"/>
      <c r="H24" s="275"/>
      <c r="I24" s="275"/>
      <c r="J24" s="276"/>
      <c r="K24" s="278"/>
      <c r="L24" s="94"/>
      <c r="M24" s="94"/>
    </row>
    <row r="25" spans="1:13" s="7" customFormat="1" ht="11.25" customHeight="1" x14ac:dyDescent="0.2">
      <c r="A25" s="27"/>
      <c r="B25" s="27"/>
      <c r="C25" s="284"/>
      <c r="D25" s="27"/>
      <c r="E25" s="285"/>
      <c r="F25" s="94"/>
      <c r="G25" s="65" t="s">
        <v>457</v>
      </c>
      <c r="H25" s="66"/>
      <c r="I25" s="66"/>
      <c r="J25" s="67"/>
      <c r="K25" s="226"/>
      <c r="L25" s="94"/>
      <c r="M25" s="94"/>
    </row>
    <row r="26" spans="1:13" s="7" customFormat="1" ht="11.25" customHeight="1" x14ac:dyDescent="0.25">
      <c r="C26" s="250"/>
      <c r="F26" s="94"/>
      <c r="G26" s="20"/>
      <c r="H26" s="20"/>
      <c r="I26" s="7" t="s">
        <v>77</v>
      </c>
      <c r="J26" s="14">
        <v>3</v>
      </c>
      <c r="K26" s="277" t="s">
        <v>442</v>
      </c>
      <c r="L26" s="94"/>
      <c r="M26" s="94"/>
    </row>
    <row r="27" spans="1:13" s="7" customFormat="1" ht="11.25" customHeight="1" x14ac:dyDescent="0.25">
      <c r="F27" s="94"/>
      <c r="G27" s="182"/>
      <c r="H27" s="81"/>
      <c r="I27" s="167"/>
      <c r="J27" s="81"/>
      <c r="K27" s="269"/>
      <c r="L27" s="94"/>
      <c r="M27" s="94"/>
    </row>
    <row r="28" spans="1:13" s="7" customFormat="1" ht="11.25" customHeight="1" x14ac:dyDescent="0.25">
      <c r="F28" s="94"/>
      <c r="G28" s="176"/>
      <c r="H28" s="26"/>
      <c r="I28" s="29"/>
      <c r="J28" s="26"/>
      <c r="K28" s="269"/>
      <c r="L28" s="94"/>
      <c r="M28" s="94"/>
    </row>
    <row r="29" spans="1:13" s="7" customFormat="1" ht="11.25" customHeight="1" x14ac:dyDescent="0.25">
      <c r="E29" s="261"/>
      <c r="F29" s="94"/>
      <c r="G29" s="82"/>
      <c r="H29" s="83"/>
      <c r="I29" s="168"/>
      <c r="J29" s="83"/>
      <c r="K29" s="278"/>
      <c r="L29" s="94"/>
      <c r="M29" s="94"/>
    </row>
    <row r="30" spans="1:13" s="7" customFormat="1" ht="11.25" customHeight="1" x14ac:dyDescent="0.2">
      <c r="F30" s="94"/>
      <c r="G30" s="78" t="s">
        <v>284</v>
      </c>
      <c r="H30" s="79"/>
      <c r="I30" s="80"/>
      <c r="J30" s="79"/>
      <c r="K30" s="177" t="s">
        <v>4</v>
      </c>
      <c r="L30" s="94"/>
      <c r="M30" s="94"/>
    </row>
    <row r="31" spans="1:13" s="7" customFormat="1" ht="11.25" customHeight="1" x14ac:dyDescent="0.25">
      <c r="A31" s="218"/>
      <c r="B31" s="219"/>
      <c r="C31" s="26"/>
      <c r="D31" s="26"/>
      <c r="E31" s="220"/>
      <c r="F31" s="95"/>
      <c r="G31" s="20"/>
      <c r="H31" s="71"/>
      <c r="I31" s="7" t="s">
        <v>171</v>
      </c>
      <c r="J31" s="14">
        <v>3</v>
      </c>
      <c r="K31" s="279" t="s">
        <v>496</v>
      </c>
      <c r="L31" s="94"/>
      <c r="M31" s="94"/>
    </row>
    <row r="32" spans="1:13" s="7" customFormat="1" ht="11.25" customHeight="1" x14ac:dyDescent="0.25">
      <c r="A32" s="218"/>
      <c r="B32" s="219"/>
      <c r="C32" s="26"/>
      <c r="D32" s="26"/>
      <c r="E32" s="220"/>
      <c r="F32" s="95"/>
      <c r="G32" s="172"/>
      <c r="H32" s="76"/>
      <c r="I32" s="263"/>
      <c r="J32" s="76"/>
      <c r="K32" s="280"/>
      <c r="L32" s="94"/>
      <c r="M32" s="94"/>
    </row>
    <row r="33" spans="1:13" s="7" customFormat="1" ht="11.25" customHeight="1" x14ac:dyDescent="0.25">
      <c r="A33" s="218"/>
      <c r="B33" s="219"/>
      <c r="C33" s="26"/>
      <c r="D33" s="26"/>
      <c r="E33" s="220"/>
      <c r="F33" s="136"/>
      <c r="G33" s="227">
        <f>SUM(A13:A22)+SUM(G13:G31)</f>
        <v>0</v>
      </c>
      <c r="H33" s="298" t="s">
        <v>15</v>
      </c>
      <c r="I33" s="299"/>
      <c r="J33" s="230">
        <v>54</v>
      </c>
      <c r="K33" s="280"/>
      <c r="L33" s="94"/>
      <c r="M33" s="94"/>
    </row>
    <row r="34" spans="1:13" s="7" customFormat="1" ht="11.25" customHeight="1" x14ac:dyDescent="0.25">
      <c r="A34" s="218"/>
      <c r="B34" s="219"/>
      <c r="C34" s="26"/>
      <c r="D34" s="26"/>
      <c r="E34" s="220"/>
      <c r="F34" s="26"/>
      <c r="G34" s="228"/>
      <c r="H34" s="228"/>
      <c r="I34" s="228"/>
      <c r="J34" s="228"/>
      <c r="K34" s="229"/>
      <c r="L34" s="94"/>
      <c r="M34" s="94"/>
    </row>
    <row r="35" spans="1:13" s="7" customFormat="1" ht="11.25" customHeight="1" x14ac:dyDescent="0.25">
      <c r="B35" s="135"/>
      <c r="E35" s="217"/>
      <c r="F35" s="26"/>
      <c r="G35" s="26"/>
      <c r="H35" s="26"/>
      <c r="I35" s="26"/>
      <c r="J35" s="26"/>
      <c r="K35" s="26"/>
      <c r="L35" s="94"/>
      <c r="M35" s="94"/>
    </row>
    <row r="36" spans="1:13" s="60" customFormat="1" ht="12.75" customHeight="1" x14ac:dyDescent="0.25">
      <c r="A36" s="235" t="s">
        <v>445</v>
      </c>
      <c r="B36" s="236"/>
      <c r="C36" s="236"/>
      <c r="D36" s="236"/>
      <c r="E36" s="237"/>
      <c r="F36" s="95"/>
      <c r="G36" s="235" t="s">
        <v>449</v>
      </c>
      <c r="H36" s="236"/>
      <c r="I36" s="236"/>
      <c r="J36" s="236"/>
      <c r="K36" s="237"/>
      <c r="L36" s="118"/>
      <c r="M36" s="118"/>
    </row>
    <row r="37" spans="1:13" s="7" customFormat="1" ht="9.75" customHeight="1" x14ac:dyDescent="0.25">
      <c r="A37" s="70" t="s">
        <v>14</v>
      </c>
      <c r="B37" s="70" t="s">
        <v>10</v>
      </c>
      <c r="C37" s="130" t="s">
        <v>9</v>
      </c>
      <c r="D37" s="130" t="s">
        <v>3</v>
      </c>
      <c r="E37" s="130" t="s">
        <v>0</v>
      </c>
      <c r="F37" s="166"/>
      <c r="G37" s="70" t="s">
        <v>14</v>
      </c>
      <c r="H37" s="70" t="s">
        <v>10</v>
      </c>
      <c r="I37" s="130" t="s">
        <v>9</v>
      </c>
      <c r="J37" s="130" t="s">
        <v>3</v>
      </c>
      <c r="K37" s="130" t="s">
        <v>0</v>
      </c>
      <c r="L37" s="202"/>
      <c r="M37" s="200"/>
    </row>
    <row r="38" spans="1:13" s="7" customFormat="1" ht="11.25" customHeight="1" x14ac:dyDescent="0.2">
      <c r="A38" s="20"/>
      <c r="B38" s="20"/>
      <c r="C38" s="85" t="s">
        <v>91</v>
      </c>
      <c r="D38" s="20">
        <v>3</v>
      </c>
      <c r="E38" s="58"/>
      <c r="F38" s="1"/>
      <c r="G38" s="123"/>
      <c r="H38" s="28"/>
      <c r="I38" s="47"/>
      <c r="J38" s="28"/>
      <c r="K38" s="169"/>
      <c r="L38" s="202"/>
      <c r="M38" s="200"/>
    </row>
    <row r="39" spans="1:13" s="7" customFormat="1" ht="11.25" customHeight="1" x14ac:dyDescent="0.2">
      <c r="A39" s="20"/>
      <c r="B39" s="20"/>
      <c r="C39" s="85" t="s">
        <v>78</v>
      </c>
      <c r="D39" s="20">
        <v>3</v>
      </c>
      <c r="E39" s="58"/>
      <c r="F39" s="129"/>
      <c r="G39" s="123"/>
      <c r="H39" s="28"/>
      <c r="I39" s="47"/>
      <c r="J39" s="28"/>
      <c r="K39" s="169"/>
      <c r="L39" s="202"/>
      <c r="M39" s="200"/>
    </row>
    <row r="40" spans="1:13" s="7" customFormat="1" ht="11.25" customHeight="1" x14ac:dyDescent="0.2">
      <c r="A40" s="20"/>
      <c r="B40" s="20"/>
      <c r="C40" s="85" t="s">
        <v>159</v>
      </c>
      <c r="D40" s="20">
        <v>3</v>
      </c>
      <c r="E40" s="58"/>
      <c r="F40" s="4"/>
      <c r="G40" s="123"/>
      <c r="H40" s="28"/>
      <c r="I40" s="47"/>
      <c r="J40" s="28"/>
      <c r="K40" s="169"/>
      <c r="L40" s="199"/>
      <c r="M40" s="199"/>
    </row>
    <row r="41" spans="1:13" s="7" customFormat="1" ht="11.25" customHeight="1" x14ac:dyDescent="0.2">
      <c r="A41" s="20"/>
      <c r="B41" s="20"/>
      <c r="C41" s="85" t="s">
        <v>435</v>
      </c>
      <c r="D41" s="20">
        <v>3</v>
      </c>
      <c r="E41" s="58"/>
      <c r="F41" s="4"/>
      <c r="G41" s="123"/>
      <c r="H41" s="28"/>
      <c r="I41" s="47"/>
      <c r="J41" s="20"/>
      <c r="K41" s="169"/>
      <c r="L41" s="199"/>
      <c r="M41" s="199"/>
    </row>
    <row r="42" spans="1:13" s="7" customFormat="1" ht="11.25" customHeight="1" x14ac:dyDescent="0.2">
      <c r="A42" s="20"/>
      <c r="B42" s="20"/>
      <c r="C42" s="85" t="s">
        <v>429</v>
      </c>
      <c r="D42" s="20">
        <v>3</v>
      </c>
      <c r="E42" s="58"/>
      <c r="F42" s="4"/>
      <c r="G42" s="123"/>
      <c r="H42" s="28"/>
      <c r="I42" s="47"/>
      <c r="J42" s="28"/>
      <c r="K42" s="169"/>
      <c r="L42" s="199"/>
      <c r="M42" s="199"/>
    </row>
    <row r="43" spans="1:13" s="7" customFormat="1" ht="11.25" customHeight="1" x14ac:dyDescent="0.2">
      <c r="A43" s="20"/>
      <c r="B43" s="20"/>
      <c r="C43" s="85" t="s">
        <v>430</v>
      </c>
      <c r="D43" s="20">
        <v>3</v>
      </c>
      <c r="E43" s="58"/>
      <c r="F43" s="4"/>
      <c r="G43" s="28"/>
      <c r="H43" s="28"/>
      <c r="I43" s="11"/>
      <c r="J43" s="20"/>
      <c r="K43" s="169"/>
      <c r="L43" s="199"/>
      <c r="M43" s="199"/>
    </row>
    <row r="44" spans="1:13" s="7" customFormat="1" ht="11.25" customHeight="1" thickBot="1" x14ac:dyDescent="0.25">
      <c r="A44" s="20"/>
      <c r="B44" s="20"/>
      <c r="C44" s="85" t="s">
        <v>190</v>
      </c>
      <c r="D44" s="20">
        <v>3</v>
      </c>
      <c r="E44" s="58"/>
      <c r="F44" s="4"/>
      <c r="G44" s="162">
        <f>SUM(G38:G43)</f>
        <v>0</v>
      </c>
      <c r="H44" s="291" t="s">
        <v>61</v>
      </c>
      <c r="I44" s="292"/>
      <c r="J44" s="161"/>
      <c r="K44" s="68"/>
      <c r="L44" s="199"/>
      <c r="M44" s="199"/>
    </row>
    <row r="45" spans="1:13" s="1" customFormat="1" ht="11.25" customHeight="1" x14ac:dyDescent="0.2">
      <c r="A45" s="20" t="s">
        <v>57</v>
      </c>
      <c r="B45" s="20"/>
      <c r="C45" s="85" t="s">
        <v>104</v>
      </c>
      <c r="D45" s="20" t="s">
        <v>57</v>
      </c>
      <c r="E45" s="58" t="s">
        <v>64</v>
      </c>
      <c r="F45" s="4"/>
      <c r="G45" s="196"/>
      <c r="H45" s="196"/>
      <c r="I45" s="196"/>
      <c r="J45" s="222"/>
      <c r="K45" s="29"/>
      <c r="L45" s="199"/>
      <c r="M45" s="199"/>
    </row>
    <row r="46" spans="1:13" s="4" customFormat="1" ht="11.25" customHeight="1" x14ac:dyDescent="0.25">
      <c r="A46" s="20" t="s">
        <v>57</v>
      </c>
      <c r="B46" s="20"/>
      <c r="C46" s="85" t="s">
        <v>107</v>
      </c>
      <c r="D46" s="20" t="s">
        <v>57</v>
      </c>
      <c r="E46" s="58" t="s">
        <v>64</v>
      </c>
      <c r="G46" s="100"/>
      <c r="H46" s="88"/>
      <c r="I46" s="88"/>
      <c r="J46" s="98"/>
      <c r="K46" s="88"/>
      <c r="L46" s="200"/>
      <c r="M46" s="200"/>
    </row>
    <row r="47" spans="1:13" s="4" customFormat="1" ht="11.25" customHeight="1" x14ac:dyDescent="0.2">
      <c r="A47" s="20" t="s">
        <v>57</v>
      </c>
      <c r="B47" s="20"/>
      <c r="C47" s="85" t="s">
        <v>171</v>
      </c>
      <c r="D47" s="20" t="s">
        <v>57</v>
      </c>
      <c r="E47" s="58" t="s">
        <v>79</v>
      </c>
      <c r="F47" s="61"/>
      <c r="G47" s="232" t="s">
        <v>65</v>
      </c>
      <c r="H47" s="233"/>
      <c r="I47" s="233"/>
      <c r="J47" s="233"/>
      <c r="K47" s="234"/>
      <c r="L47" s="200"/>
      <c r="M47" s="200"/>
    </row>
    <row r="48" spans="1:13" s="4" customFormat="1" ht="11.25" customHeight="1" x14ac:dyDescent="0.2">
      <c r="A48" s="281" t="s">
        <v>493</v>
      </c>
      <c r="B48" s="282"/>
      <c r="C48" s="282"/>
      <c r="D48" s="282"/>
      <c r="E48" s="283"/>
      <c r="G48" s="213" t="s">
        <v>433</v>
      </c>
      <c r="H48" s="214"/>
      <c r="I48" s="214"/>
      <c r="J48" s="214"/>
      <c r="K48" s="215"/>
      <c r="L48" s="293"/>
      <c r="M48" s="293"/>
    </row>
    <row r="49" spans="1:13" s="53" customFormat="1" ht="11.25" customHeight="1" x14ac:dyDescent="0.2">
      <c r="A49" s="20"/>
      <c r="B49" s="20"/>
      <c r="C49" s="85" t="s">
        <v>189</v>
      </c>
      <c r="D49" s="20">
        <v>3</v>
      </c>
      <c r="E49" s="58"/>
      <c r="F49" s="4"/>
      <c r="G49" s="93" t="s">
        <v>66</v>
      </c>
      <c r="H49" s="172" t="s">
        <v>322</v>
      </c>
      <c r="I49" s="173"/>
      <c r="J49" s="173"/>
      <c r="K49" s="121" t="s">
        <v>426</v>
      </c>
      <c r="L49" s="293"/>
      <c r="M49" s="293"/>
    </row>
    <row r="50" spans="1:13" s="4" customFormat="1" ht="11.25" customHeight="1" x14ac:dyDescent="0.2">
      <c r="A50" s="20"/>
      <c r="B50" s="20"/>
      <c r="C50" s="85" t="s">
        <v>319</v>
      </c>
      <c r="D50" s="20">
        <v>3</v>
      </c>
      <c r="E50" s="58"/>
      <c r="G50" s="93" t="s">
        <v>66</v>
      </c>
      <c r="H50" s="172" t="s">
        <v>323</v>
      </c>
      <c r="I50" s="173"/>
      <c r="J50" s="173"/>
      <c r="K50" s="91" t="s">
        <v>278</v>
      </c>
      <c r="L50" s="200"/>
      <c r="M50" s="200"/>
    </row>
    <row r="51" spans="1:13" s="4" customFormat="1" ht="11.25" customHeight="1" x14ac:dyDescent="0.2">
      <c r="A51" s="20"/>
      <c r="B51" s="20"/>
      <c r="C51" s="85" t="s">
        <v>446</v>
      </c>
      <c r="D51" s="20">
        <v>3</v>
      </c>
      <c r="E51" s="58"/>
      <c r="G51" s="93" t="s">
        <v>66</v>
      </c>
      <c r="H51" s="172" t="s">
        <v>324</v>
      </c>
      <c r="I51" s="173"/>
      <c r="J51" s="173"/>
      <c r="K51" s="91"/>
      <c r="L51" s="200"/>
      <c r="M51" s="200"/>
    </row>
    <row r="52" spans="1:13" s="4" customFormat="1" ht="11.25" customHeight="1" x14ac:dyDescent="0.2">
      <c r="A52" s="20"/>
      <c r="B52" s="20"/>
      <c r="C52" s="171" t="s">
        <v>436</v>
      </c>
      <c r="D52" s="20">
        <v>3</v>
      </c>
      <c r="E52" s="58"/>
      <c r="G52" s="93" t="s">
        <v>66</v>
      </c>
      <c r="H52" s="172" t="s">
        <v>325</v>
      </c>
      <c r="I52" s="173"/>
      <c r="J52" s="173"/>
      <c r="K52" s="91"/>
      <c r="L52" s="200"/>
      <c r="M52" s="200"/>
    </row>
    <row r="53" spans="1:13" s="4" customFormat="1" ht="11.25" customHeight="1" x14ac:dyDescent="0.2">
      <c r="A53" s="20"/>
      <c r="B53" s="20"/>
      <c r="C53" s="171" t="s">
        <v>511</v>
      </c>
      <c r="D53" s="20">
        <v>3</v>
      </c>
      <c r="E53" s="58"/>
      <c r="G53" s="20" t="s">
        <v>66</v>
      </c>
      <c r="H53" s="289" t="s">
        <v>431</v>
      </c>
      <c r="I53" s="290"/>
      <c r="J53" s="290"/>
      <c r="K53" s="92" t="s">
        <v>427</v>
      </c>
      <c r="L53" s="200"/>
      <c r="M53" s="200"/>
    </row>
    <row r="54" spans="1:13" ht="11.25" customHeight="1" x14ac:dyDescent="0.25">
      <c r="A54" s="20"/>
      <c r="B54" s="20"/>
      <c r="C54" s="171" t="s">
        <v>70</v>
      </c>
      <c r="D54" s="20">
        <v>3</v>
      </c>
      <c r="E54" s="58"/>
      <c r="F54" s="4"/>
      <c r="G54" s="20" t="s">
        <v>66</v>
      </c>
      <c r="H54" s="289" t="s">
        <v>432</v>
      </c>
      <c r="I54" s="290"/>
      <c r="J54" s="290"/>
      <c r="K54" s="204"/>
      <c r="L54" s="200"/>
      <c r="M54" s="200"/>
    </row>
    <row r="55" spans="1:13" ht="11.25" customHeight="1" x14ac:dyDescent="0.25">
      <c r="A55" s="20"/>
      <c r="B55" s="20"/>
      <c r="C55" s="171" t="s">
        <v>163</v>
      </c>
      <c r="D55" s="20">
        <v>3</v>
      </c>
      <c r="E55" s="58"/>
      <c r="F55" s="4"/>
      <c r="G55" s="75"/>
      <c r="H55" s="76"/>
      <c r="I55" s="76"/>
      <c r="J55" s="76"/>
      <c r="K55" s="205"/>
      <c r="L55" s="200"/>
      <c r="M55" s="200"/>
    </row>
    <row r="56" spans="1:13" ht="11.25" customHeight="1" x14ac:dyDescent="0.25">
      <c r="A56" s="20"/>
      <c r="B56" s="20"/>
      <c r="C56" s="85" t="s">
        <v>447</v>
      </c>
      <c r="D56" s="20">
        <v>3</v>
      </c>
      <c r="E56" s="58" t="s">
        <v>494</v>
      </c>
      <c r="G56" s="194" t="s">
        <v>428</v>
      </c>
      <c r="H56" s="195"/>
      <c r="I56" s="195"/>
      <c r="J56" s="195"/>
      <c r="K56" s="88"/>
      <c r="L56" s="200"/>
      <c r="M56" s="200"/>
    </row>
    <row r="57" spans="1:13" ht="11.25" customHeight="1" x14ac:dyDescent="0.25">
      <c r="A57" s="20"/>
      <c r="B57" s="71"/>
      <c r="C57" s="171"/>
      <c r="D57" s="20">
        <v>3</v>
      </c>
      <c r="E57" s="197" t="s">
        <v>492</v>
      </c>
      <c r="F57" s="88"/>
      <c r="G57" s="93" t="s">
        <v>66</v>
      </c>
      <c r="H57" s="170" t="s">
        <v>67</v>
      </c>
      <c r="I57" s="170"/>
      <c r="J57" s="170"/>
      <c r="K57" s="77"/>
      <c r="L57" s="200"/>
      <c r="M57" s="200"/>
    </row>
    <row r="58" spans="1:13" ht="11.25" customHeight="1" x14ac:dyDescent="0.25">
      <c r="A58" s="20"/>
      <c r="B58" s="20"/>
      <c r="C58" s="264"/>
      <c r="D58" s="20">
        <v>3</v>
      </c>
      <c r="E58" s="198" t="s">
        <v>491</v>
      </c>
      <c r="F58" s="88"/>
      <c r="L58" s="200"/>
      <c r="M58" s="200"/>
    </row>
    <row r="59" spans="1:13" ht="11.25" customHeight="1" x14ac:dyDescent="0.25">
      <c r="A59" s="178">
        <f>SUM(A38:A58)</f>
        <v>0</v>
      </c>
      <c r="B59" s="288" t="s">
        <v>58</v>
      </c>
      <c r="C59" s="288"/>
      <c r="D59" s="108">
        <v>60</v>
      </c>
      <c r="E59" s="59"/>
      <c r="F59" s="88"/>
      <c r="L59" s="293"/>
      <c r="M59" s="201"/>
    </row>
    <row r="60" spans="1:13" ht="11.25" customHeight="1" x14ac:dyDescent="0.25">
      <c r="A60" s="196"/>
      <c r="B60" s="42"/>
      <c r="C60" s="42"/>
      <c r="D60" s="196"/>
      <c r="E60" s="26"/>
      <c r="F60" s="90"/>
      <c r="L60" s="293"/>
      <c r="M60" s="201"/>
    </row>
    <row r="61" spans="1:13" ht="11.25" customHeight="1" x14ac:dyDescent="0.25">
      <c r="A61" s="27"/>
      <c r="B61" s="267"/>
      <c r="C61" s="267"/>
      <c r="D61" s="27"/>
      <c r="E61" s="266"/>
      <c r="F61" s="88"/>
      <c r="L61" s="200"/>
      <c r="M61" s="200"/>
    </row>
    <row r="62" spans="1:13" ht="11.25" customHeight="1" x14ac:dyDescent="0.25">
      <c r="A62" s="27"/>
      <c r="B62" s="221"/>
      <c r="C62" s="221"/>
      <c r="D62" s="27"/>
      <c r="E62" s="266"/>
      <c r="F62" s="88"/>
      <c r="L62" s="200"/>
      <c r="M62" s="200"/>
    </row>
    <row r="63" spans="1:13" ht="11.25" customHeight="1" x14ac:dyDescent="0.25">
      <c r="A63" s="87"/>
      <c r="B63" s="87"/>
      <c r="C63" s="87"/>
      <c r="D63" s="87"/>
      <c r="E63" s="87"/>
      <c r="F63" s="88"/>
      <c r="L63" s="200"/>
      <c r="M63" s="200"/>
    </row>
    <row r="64" spans="1:13" ht="11.25" customHeight="1" x14ac:dyDescent="0.25">
      <c r="F64" s="88"/>
      <c r="L64" s="200"/>
      <c r="M64" s="200"/>
    </row>
    <row r="65" spans="1:11" ht="11.25" customHeight="1" x14ac:dyDescent="0.25">
      <c r="A65" s="209"/>
      <c r="B65" s="210"/>
      <c r="C65" s="210"/>
      <c r="D65" s="211"/>
      <c r="E65" s="203"/>
      <c r="G65" s="87"/>
      <c r="H65" s="87"/>
      <c r="I65" s="87"/>
      <c r="J65" s="89"/>
      <c r="K65" s="88"/>
    </row>
    <row r="66" spans="1:11" ht="11.25" customHeight="1" x14ac:dyDescent="0.25">
      <c r="A66" s="206" t="s">
        <v>277</v>
      </c>
      <c r="B66" s="207"/>
      <c r="C66" s="83"/>
      <c r="D66" s="208"/>
      <c r="E66" s="87"/>
      <c r="G66" s="87"/>
      <c r="H66" s="87"/>
      <c r="I66" s="87"/>
      <c r="J66" s="89"/>
      <c r="K66" s="88"/>
    </row>
    <row r="67" spans="1:11" ht="11.25" customHeight="1" x14ac:dyDescent="0.25">
      <c r="A67" s="20"/>
      <c r="B67" s="72"/>
      <c r="C67" s="84"/>
      <c r="D67" s="72"/>
      <c r="E67" s="122" t="s">
        <v>275</v>
      </c>
      <c r="G67" s="87"/>
      <c r="H67" s="87"/>
      <c r="I67" s="87"/>
      <c r="J67" s="89"/>
      <c r="K67" s="88"/>
    </row>
    <row r="68" spans="1:11" ht="11.25" customHeight="1" x14ac:dyDescent="0.25">
      <c r="A68" s="20"/>
      <c r="B68" s="20"/>
      <c r="C68" s="59"/>
      <c r="D68" s="20"/>
      <c r="E68" s="212" t="s">
        <v>276</v>
      </c>
      <c r="G68" s="87"/>
      <c r="H68" s="87"/>
      <c r="I68" s="87"/>
      <c r="J68" s="89"/>
      <c r="K68" s="88"/>
    </row>
    <row r="69" spans="1:11" ht="11.25" customHeight="1" x14ac:dyDescent="0.25">
      <c r="A69" s="20"/>
      <c r="B69" s="20"/>
      <c r="C69" s="59"/>
      <c r="D69" s="20"/>
      <c r="E69" s="87"/>
      <c r="G69" s="87"/>
      <c r="H69" s="87"/>
      <c r="I69" s="87"/>
      <c r="J69" s="89"/>
      <c r="K69" s="88"/>
    </row>
    <row r="70" spans="1:11" ht="11.25" customHeight="1" x14ac:dyDescent="0.25">
      <c r="A70" s="20"/>
      <c r="B70" s="20"/>
      <c r="C70" s="59"/>
      <c r="D70" s="20"/>
      <c r="E70" s="88"/>
      <c r="G70" s="88"/>
      <c r="H70" s="88"/>
      <c r="I70" s="88"/>
      <c r="J70" s="98"/>
      <c r="K70" s="88"/>
    </row>
    <row r="71" spans="1:11" ht="11.25" customHeight="1" x14ac:dyDescent="0.25">
      <c r="A71" s="20"/>
      <c r="B71" s="20"/>
      <c r="C71" s="59"/>
      <c r="D71" s="20"/>
      <c r="E71" s="88"/>
      <c r="G71" s="88"/>
      <c r="H71" s="88"/>
      <c r="I71" s="88"/>
      <c r="J71" s="98"/>
    </row>
    <row r="72" spans="1:11" ht="11.25" customHeight="1" x14ac:dyDescent="0.25">
      <c r="A72" s="20"/>
      <c r="B72" s="20"/>
      <c r="C72" s="59"/>
      <c r="D72" s="20"/>
      <c r="E72" s="88"/>
      <c r="G72" s="88"/>
      <c r="H72" s="88"/>
      <c r="I72" s="88"/>
      <c r="J72" s="98"/>
      <c r="K72" s="88"/>
    </row>
    <row r="73" spans="1:11" ht="11.25" customHeight="1" x14ac:dyDescent="0.25">
      <c r="A73" s="20"/>
      <c r="B73" s="20"/>
      <c r="C73" s="59"/>
      <c r="D73" s="20"/>
      <c r="E73" s="88"/>
      <c r="G73" s="88"/>
      <c r="H73" s="88"/>
      <c r="I73" s="88"/>
      <c r="J73" s="98"/>
      <c r="K73" s="88"/>
    </row>
    <row r="74" spans="1:11" ht="11.25" customHeight="1" x14ac:dyDescent="0.25">
      <c r="A74" s="100"/>
      <c r="B74" s="88"/>
      <c r="C74" s="88"/>
      <c r="D74" s="98"/>
      <c r="E74" s="88"/>
      <c r="G74" s="88"/>
      <c r="H74" s="88"/>
      <c r="I74" s="88"/>
      <c r="J74" s="98"/>
      <c r="K74" s="88"/>
    </row>
    <row r="75" spans="1:11" ht="11.25" customHeight="1" x14ac:dyDescent="0.25">
      <c r="A75" s="100"/>
      <c r="B75" s="88"/>
      <c r="C75" s="88"/>
      <c r="D75" s="98"/>
      <c r="E75" s="88"/>
      <c r="G75" s="88"/>
      <c r="H75" s="88"/>
      <c r="I75" s="88"/>
      <c r="J75" s="98"/>
      <c r="K75" s="88"/>
    </row>
    <row r="76" spans="1:11" ht="11.25" customHeight="1" x14ac:dyDescent="0.25">
      <c r="A76" s="100"/>
      <c r="B76" s="88"/>
      <c r="C76" s="88"/>
      <c r="D76" s="98"/>
      <c r="E76" s="88"/>
      <c r="G76" s="88"/>
      <c r="H76" s="88"/>
      <c r="I76" s="88"/>
      <c r="J76" s="98"/>
      <c r="K76" s="88"/>
    </row>
    <row r="77" spans="1:11" ht="11.25" customHeight="1" x14ac:dyDescent="0.25">
      <c r="A77" s="100"/>
      <c r="B77" s="88"/>
      <c r="C77" s="88"/>
      <c r="D77" s="98"/>
      <c r="E77" s="88"/>
    </row>
    <row r="78" spans="1:11" ht="11.25" customHeight="1" x14ac:dyDescent="0.25">
      <c r="A78" s="100"/>
      <c r="B78" s="88"/>
      <c r="C78" s="88"/>
      <c r="D78" s="98"/>
    </row>
    <row r="79" spans="1:11" ht="11.25" customHeight="1" x14ac:dyDescent="0.25">
      <c r="A79" s="100"/>
      <c r="B79" s="88"/>
      <c r="C79" s="88"/>
      <c r="D79" s="98"/>
      <c r="E79" s="88"/>
    </row>
    <row r="80" spans="1:11" ht="11.25" customHeight="1" x14ac:dyDescent="0.25">
      <c r="A80" s="100"/>
      <c r="B80" s="88"/>
      <c r="C80" s="88"/>
      <c r="D80" s="98"/>
      <c r="E80" s="88"/>
    </row>
    <row r="81" spans="1:4" ht="11.25" customHeight="1" x14ac:dyDescent="0.25">
      <c r="A81" s="100"/>
      <c r="B81" s="88"/>
      <c r="C81" s="88"/>
      <c r="D81" s="98"/>
    </row>
    <row r="82" spans="1:4" ht="11.25" customHeight="1" x14ac:dyDescent="0.25">
      <c r="A82" s="100"/>
      <c r="B82" s="88"/>
      <c r="C82" s="88"/>
      <c r="D82" s="98"/>
    </row>
    <row r="83" spans="1:4" ht="11.25" customHeight="1" x14ac:dyDescent="0.25">
      <c r="A83" s="100"/>
      <c r="B83" s="88"/>
      <c r="C83" s="88"/>
      <c r="D83" s="98"/>
    </row>
    <row r="84" spans="1:4" ht="11.25" customHeight="1" x14ac:dyDescent="0.25"/>
    <row r="85" spans="1:4" ht="11.25" customHeight="1" x14ac:dyDescent="0.25"/>
    <row r="86" spans="1:4" ht="11.25" customHeight="1" x14ac:dyDescent="0.25"/>
    <row r="87" spans="1:4" ht="11.25" customHeight="1" x14ac:dyDescent="0.25"/>
    <row r="88" spans="1:4" ht="11.25" customHeight="1" x14ac:dyDescent="0.25"/>
    <row r="89" spans="1:4" ht="11.25" customHeight="1" x14ac:dyDescent="0.25"/>
    <row r="90" spans="1:4" ht="11.25" customHeight="1" x14ac:dyDescent="0.25"/>
    <row r="91" spans="1:4" ht="11.25" customHeight="1" x14ac:dyDescent="0.25"/>
    <row r="92" spans="1:4" ht="11.25" customHeight="1" x14ac:dyDescent="0.25"/>
    <row r="93" spans="1:4" ht="11.25" customHeight="1" x14ac:dyDescent="0.25"/>
    <row r="94" spans="1:4" ht="11.25" customHeight="1" x14ac:dyDescent="0.25"/>
    <row r="95" spans="1:4" ht="11.25" customHeight="1" x14ac:dyDescent="0.25"/>
    <row r="96" spans="1:4"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sheetData>
  <mergeCells count="23">
    <mergeCell ref="M48:M49"/>
    <mergeCell ref="L59:L60"/>
    <mergeCell ref="G2:H2"/>
    <mergeCell ref="G3:H3"/>
    <mergeCell ref="H33:I33"/>
    <mergeCell ref="L48:L49"/>
    <mergeCell ref="K21:K24"/>
    <mergeCell ref="C8:D8"/>
    <mergeCell ref="B59:C59"/>
    <mergeCell ref="H53:J53"/>
    <mergeCell ref="H54:J54"/>
    <mergeCell ref="H44:I44"/>
    <mergeCell ref="E61:E62"/>
    <mergeCell ref="B61:C61"/>
    <mergeCell ref="A10:K10"/>
    <mergeCell ref="K18:K19"/>
    <mergeCell ref="G22:J22"/>
    <mergeCell ref="G24:J24"/>
    <mergeCell ref="K26:K29"/>
    <mergeCell ref="K31:K33"/>
    <mergeCell ref="A48:E48"/>
    <mergeCell ref="C24:C25"/>
    <mergeCell ref="E24:E25"/>
  </mergeCells>
  <hyperlinks>
    <hyperlink ref="G53:J53" r:id="rId1" display="Service Learning "/>
    <hyperlink ref="G53:K53" r:id="rId2" display="Service and Experiential Learning (6 semesters)"/>
  </hyperlinks>
  <pageMargins left="0.5" right="0.5" top="0.5" bottom="0.5" header="0.3" footer="0.3"/>
  <pageSetup scale="80" fitToHeight="0" orientation="landscape" r:id="rId3"/>
  <drawing r:id="rId4"/>
  <extLst>
    <ext xmlns:x14="http://schemas.microsoft.com/office/spreadsheetml/2009/9/main" uri="{CCE6A557-97BC-4b89-ADB6-D9C93CAAB3DF}">
      <x14:dataValidations xmlns:xm="http://schemas.microsoft.com/office/excel/2006/main" count="5">
        <x14:dataValidation type="list" allowBlank="1" showInputMessage="1" showErrorMessage="1">
          <x14:formula1>
            <xm:f>'Core Courses'!$A$70:$A$71</xm:f>
          </x14:formula1>
          <xm:sqref>I16</xm:sqref>
        </x14:dataValidation>
        <x14:dataValidation type="list" allowBlank="1" showInputMessage="1" showErrorMessage="1">
          <x14:formula1>
            <xm:f>'Core Courses'!$A$92:$A$115</xm:f>
          </x14:formula1>
          <xm:sqref>I21</xm:sqref>
        </x14:dataValidation>
        <x14:dataValidation type="list" allowBlank="1" showInputMessage="1" showErrorMessage="1">
          <x14:formula1>
            <xm:f>'Core Courses'!$A$123:$A$136</xm:f>
          </x14:formula1>
          <xm:sqref>I26</xm:sqref>
        </x14:dataValidation>
        <x14:dataValidation type="list" allowBlank="1" showInputMessage="1" showErrorMessage="1">
          <x14:formula1>
            <xm:f>'Core Courses'!$A$3:$A$39</xm:f>
          </x14:formula1>
          <xm:sqref>C15</xm:sqref>
        </x14:dataValidation>
        <x14:dataValidation type="list" allowBlank="1" showInputMessage="1" showErrorMessage="1">
          <x14:formula1>
            <xm:f>'Core Courses'!$A$158:$A$188</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72"/>
  <sheetViews>
    <sheetView showGridLines="0" workbookViewId="0">
      <selection activeCell="J32" sqref="J32"/>
    </sheetView>
  </sheetViews>
  <sheetFormatPr defaultColWidth="8.85546875" defaultRowHeight="15" x14ac:dyDescent="0.25"/>
  <cols>
    <col min="1" max="3" width="8.85546875" style="188"/>
    <col min="4" max="4" width="6.5703125" style="188" customWidth="1"/>
    <col min="5" max="6" width="4.28515625" style="188" customWidth="1"/>
    <col min="7" max="7" width="30" style="188" customWidth="1"/>
    <col min="8" max="8" width="4.28515625" style="188" customWidth="1"/>
    <col min="9" max="9" width="35" style="188" customWidth="1"/>
    <col min="10" max="12" width="4.28515625" style="188" customWidth="1"/>
    <col min="13" max="16384" width="8.85546875" style="188"/>
  </cols>
  <sheetData>
    <row r="1" spans="1:19" ht="18.75" x14ac:dyDescent="0.3">
      <c r="A1" s="302" t="s">
        <v>83</v>
      </c>
      <c r="B1" s="302"/>
      <c r="C1" s="302"/>
      <c r="D1" s="302"/>
    </row>
    <row r="2" spans="1:19" x14ac:dyDescent="0.25">
      <c r="A2" s="74" t="s">
        <v>461</v>
      </c>
      <c r="B2" s="23"/>
      <c r="C2" s="23"/>
      <c r="D2" s="23"/>
      <c r="E2" s="23"/>
      <c r="F2" s="23"/>
      <c r="G2" s="23"/>
      <c r="H2" s="23"/>
      <c r="I2" s="23"/>
      <c r="J2" s="23"/>
      <c r="K2" s="23"/>
      <c r="L2" s="23"/>
      <c r="M2" s="23"/>
      <c r="N2" s="23"/>
      <c r="O2" s="23"/>
      <c r="P2" s="23"/>
      <c r="Q2" s="23"/>
      <c r="R2" s="23"/>
    </row>
    <row r="3" spans="1:19" x14ac:dyDescent="0.25">
      <c r="A3" s="74" t="s">
        <v>462</v>
      </c>
      <c r="B3" s="1"/>
      <c r="C3" s="23"/>
      <c r="D3" s="23"/>
      <c r="E3" s="23"/>
      <c r="F3" s="23"/>
      <c r="G3" s="23"/>
      <c r="H3" s="23"/>
      <c r="I3" s="23"/>
      <c r="J3" s="23"/>
      <c r="K3" s="23"/>
      <c r="L3" s="23"/>
      <c r="M3" s="23"/>
      <c r="N3" s="23"/>
      <c r="O3" s="23"/>
      <c r="P3" s="23"/>
      <c r="Q3" s="23"/>
      <c r="R3" s="23"/>
    </row>
    <row r="4" spans="1:19" x14ac:dyDescent="0.25">
      <c r="A4" s="74" t="s">
        <v>463</v>
      </c>
      <c r="B4" s="1"/>
      <c r="C4" s="23"/>
      <c r="D4" s="23"/>
      <c r="E4" s="23"/>
      <c r="F4" s="23"/>
      <c r="G4" s="23"/>
      <c r="H4" s="23"/>
      <c r="I4" s="23"/>
      <c r="J4" s="23"/>
      <c r="K4" s="23"/>
      <c r="L4" s="23"/>
      <c r="M4" s="23"/>
      <c r="N4" s="23"/>
      <c r="O4" s="23"/>
      <c r="P4" s="23"/>
      <c r="Q4" s="23"/>
      <c r="R4" s="23"/>
    </row>
    <row r="5" spans="1:19" s="74" customFormat="1" x14ac:dyDescent="0.25">
      <c r="A5" s="73" t="s">
        <v>464</v>
      </c>
      <c r="B5" s="1"/>
      <c r="C5" s="23"/>
      <c r="D5" s="23"/>
      <c r="E5" s="23"/>
      <c r="F5" s="23"/>
      <c r="G5" s="23"/>
      <c r="H5" s="23"/>
      <c r="I5" s="23"/>
      <c r="J5" s="23"/>
      <c r="K5" s="23"/>
      <c r="L5" s="23"/>
      <c r="M5" s="23"/>
      <c r="N5" s="23"/>
      <c r="O5" s="23"/>
      <c r="P5" s="23"/>
      <c r="Q5" s="23"/>
      <c r="R5" s="23"/>
    </row>
    <row r="6" spans="1:19" x14ac:dyDescent="0.25">
      <c r="A6" s="74" t="s">
        <v>465</v>
      </c>
      <c r="B6" s="1"/>
      <c r="C6" s="23"/>
      <c r="D6" s="23"/>
      <c r="E6" s="23"/>
      <c r="F6" s="23"/>
      <c r="G6" s="23"/>
      <c r="H6" s="23"/>
      <c r="I6" s="23"/>
      <c r="J6" s="23"/>
      <c r="K6" s="23"/>
      <c r="L6" s="23"/>
      <c r="M6" s="23"/>
      <c r="N6" s="23"/>
      <c r="O6" s="23"/>
      <c r="P6" s="23"/>
      <c r="Q6" s="23"/>
      <c r="R6" s="23"/>
    </row>
    <row r="7" spans="1:19" x14ac:dyDescent="0.25">
      <c r="A7" s="74" t="s">
        <v>466</v>
      </c>
      <c r="B7" s="1"/>
      <c r="C7" s="23"/>
      <c r="D7" s="23"/>
      <c r="E7" s="23"/>
      <c r="F7" s="23"/>
      <c r="G7" s="23"/>
      <c r="H7" s="23"/>
      <c r="I7" s="23"/>
      <c r="J7" s="23"/>
      <c r="K7" s="23"/>
      <c r="L7" s="23"/>
      <c r="M7" s="23"/>
      <c r="N7" s="23"/>
      <c r="O7" s="23"/>
      <c r="P7" s="23"/>
      <c r="Q7" s="23"/>
      <c r="R7" s="23"/>
    </row>
    <row r="8" spans="1:19" x14ac:dyDescent="0.25">
      <c r="A8" s="74" t="s">
        <v>467</v>
      </c>
      <c r="B8" s="1"/>
      <c r="C8" s="23"/>
      <c r="D8" s="23"/>
      <c r="E8" s="23"/>
      <c r="F8" s="23"/>
      <c r="G8" s="23"/>
      <c r="H8" s="23"/>
      <c r="I8" s="23"/>
      <c r="J8" s="23"/>
      <c r="K8" s="23"/>
      <c r="L8" s="23"/>
      <c r="M8" s="23"/>
      <c r="N8" s="23"/>
      <c r="O8" s="23"/>
      <c r="P8" s="23"/>
      <c r="Q8" s="23"/>
      <c r="R8" s="23"/>
    </row>
    <row r="9" spans="1:19" x14ac:dyDescent="0.25">
      <c r="A9" s="74" t="s">
        <v>63</v>
      </c>
      <c r="B9" s="1"/>
      <c r="C9" s="23"/>
      <c r="D9" s="23"/>
      <c r="E9" s="23"/>
      <c r="F9" s="23"/>
      <c r="G9" s="23"/>
      <c r="H9" s="23"/>
      <c r="I9" s="23"/>
      <c r="J9" s="23"/>
      <c r="K9" s="23"/>
      <c r="L9" s="23"/>
      <c r="M9" s="23"/>
      <c r="N9" s="23"/>
      <c r="O9" s="23"/>
      <c r="P9" s="23"/>
      <c r="Q9" s="23"/>
      <c r="R9" s="23"/>
    </row>
    <row r="10" spans="1:19" x14ac:dyDescent="0.25">
      <c r="A10" s="303" t="s">
        <v>468</v>
      </c>
      <c r="B10" s="303"/>
      <c r="C10" s="303"/>
      <c r="D10" s="303"/>
      <c r="E10" s="303"/>
      <c r="F10" s="303"/>
      <c r="G10" s="303"/>
      <c r="H10" s="303"/>
      <c r="I10" s="303"/>
      <c r="J10" s="303"/>
      <c r="K10" s="303"/>
      <c r="L10" s="303"/>
      <c r="M10" s="303"/>
      <c r="N10" s="303"/>
      <c r="O10" s="303"/>
      <c r="P10" s="303"/>
      <c r="Q10" s="303"/>
      <c r="R10" s="303"/>
      <c r="S10" s="303"/>
    </row>
    <row r="11" spans="1:19" x14ac:dyDescent="0.25">
      <c r="A11" s="74" t="s">
        <v>469</v>
      </c>
      <c r="B11" s="1"/>
      <c r="C11" s="23"/>
      <c r="D11" s="23"/>
      <c r="E11" s="23"/>
      <c r="F11" s="23"/>
      <c r="G11" s="23"/>
      <c r="H11" s="23"/>
      <c r="I11" s="23"/>
      <c r="J11" s="23"/>
      <c r="K11" s="23"/>
      <c r="L11" s="23"/>
      <c r="M11" s="23"/>
      <c r="N11" s="23"/>
      <c r="O11" s="23"/>
      <c r="P11" s="23"/>
      <c r="Q11" s="23"/>
      <c r="R11" s="23"/>
    </row>
    <row r="12" spans="1:19" x14ac:dyDescent="0.25">
      <c r="A12" s="74" t="s">
        <v>328</v>
      </c>
      <c r="B12" s="1"/>
      <c r="C12" s="23"/>
      <c r="D12" s="23"/>
      <c r="E12" s="23"/>
      <c r="F12" s="23"/>
      <c r="G12" s="23"/>
      <c r="H12" s="23"/>
      <c r="I12" s="23"/>
      <c r="J12" s="23"/>
      <c r="K12" s="23"/>
      <c r="L12" s="23"/>
      <c r="M12" s="23"/>
      <c r="N12" s="23"/>
      <c r="O12" s="23"/>
      <c r="P12" s="23"/>
      <c r="Q12" s="23"/>
      <c r="R12" s="23"/>
    </row>
    <row r="13" spans="1:19" x14ac:dyDescent="0.25">
      <c r="A13" s="74" t="s">
        <v>365</v>
      </c>
      <c r="B13" s="23"/>
      <c r="C13" s="23"/>
      <c r="D13" s="23"/>
      <c r="E13" s="23"/>
      <c r="F13" s="23"/>
      <c r="G13" s="23"/>
      <c r="H13" s="23"/>
      <c r="I13" s="23"/>
      <c r="J13" s="23"/>
      <c r="K13" s="23"/>
      <c r="L13" s="23"/>
      <c r="M13" s="23"/>
      <c r="N13" s="23"/>
      <c r="O13" s="23"/>
      <c r="P13" s="23"/>
      <c r="Q13" s="23"/>
      <c r="R13" s="23"/>
    </row>
    <row r="14" spans="1:19" x14ac:dyDescent="0.25">
      <c r="A14" s="138"/>
      <c r="H14" s="138"/>
    </row>
    <row r="15" spans="1:19" ht="12.75" customHeight="1" x14ac:dyDescent="0.25">
      <c r="E15" s="139" t="s">
        <v>470</v>
      </c>
      <c r="F15" s="140"/>
      <c r="G15" s="140"/>
      <c r="H15" s="140"/>
      <c r="I15" s="141"/>
    </row>
    <row r="16" spans="1:19" ht="11.25" customHeight="1" x14ac:dyDescent="0.25">
      <c r="E16" s="142" t="s">
        <v>14</v>
      </c>
      <c r="F16" s="142" t="s">
        <v>10</v>
      </c>
      <c r="G16" s="128" t="s">
        <v>9</v>
      </c>
      <c r="H16" s="143" t="s">
        <v>3</v>
      </c>
      <c r="I16" s="143" t="s">
        <v>0</v>
      </c>
    </row>
    <row r="17" spans="5:9" ht="11.25" customHeight="1" x14ac:dyDescent="0.25">
      <c r="E17" s="304" t="s">
        <v>84</v>
      </c>
      <c r="F17" s="305"/>
      <c r="G17" s="305"/>
      <c r="H17" s="305"/>
      <c r="I17" s="306"/>
    </row>
    <row r="18" spans="5:9" ht="11.25" customHeight="1" x14ac:dyDescent="0.25">
      <c r="E18" s="307" t="s">
        <v>471</v>
      </c>
      <c r="F18" s="307"/>
      <c r="G18" s="307"/>
      <c r="H18" s="307"/>
      <c r="I18" s="307"/>
    </row>
    <row r="19" spans="5:9" ht="11.25" customHeight="1" x14ac:dyDescent="0.25">
      <c r="E19" s="86" t="s">
        <v>452</v>
      </c>
      <c r="F19" s="86"/>
      <c r="G19" s="86"/>
      <c r="H19" s="86"/>
      <c r="I19" s="86"/>
    </row>
    <row r="20" spans="5:9" ht="11.25" customHeight="1" x14ac:dyDescent="0.25">
      <c r="E20" s="20">
        <v>3</v>
      </c>
      <c r="F20" s="20"/>
      <c r="G20" s="47" t="s">
        <v>439</v>
      </c>
      <c r="H20" s="20">
        <v>3</v>
      </c>
      <c r="I20" s="47"/>
    </row>
    <row r="21" spans="5:9" ht="11.25" customHeight="1" x14ac:dyDescent="0.25">
      <c r="E21" s="20"/>
      <c r="F21" s="20"/>
      <c r="G21" s="47" t="s">
        <v>440</v>
      </c>
      <c r="H21" s="20">
        <v>3</v>
      </c>
      <c r="I21" s="63"/>
    </row>
    <row r="22" spans="5:9" ht="11.25" customHeight="1" x14ac:dyDescent="0.25">
      <c r="E22" s="20"/>
      <c r="F22" s="20"/>
      <c r="G22" s="63" t="s">
        <v>77</v>
      </c>
      <c r="H22" s="19">
        <v>3</v>
      </c>
      <c r="I22" s="8"/>
    </row>
    <row r="23" spans="5:9" ht="11.25" customHeight="1" x14ac:dyDescent="0.25">
      <c r="E23" s="20"/>
      <c r="F23" s="20"/>
      <c r="G23" s="63" t="s">
        <v>77</v>
      </c>
      <c r="H23" s="20">
        <v>3</v>
      </c>
      <c r="I23" s="47" t="s">
        <v>460</v>
      </c>
    </row>
    <row r="24" spans="5:9" ht="11.25" customHeight="1" x14ac:dyDescent="0.25">
      <c r="E24" s="20"/>
      <c r="F24" s="20">
        <v>1601</v>
      </c>
      <c r="G24" s="47" t="s">
        <v>346</v>
      </c>
      <c r="H24" s="20">
        <v>3</v>
      </c>
      <c r="I24" s="63"/>
    </row>
    <row r="25" spans="5:9" ht="11.25" customHeight="1" x14ac:dyDescent="0.25">
      <c r="E25" s="20"/>
      <c r="F25" s="20"/>
      <c r="G25" s="47" t="s">
        <v>88</v>
      </c>
      <c r="H25" s="20">
        <v>3</v>
      </c>
      <c r="I25" s="47"/>
    </row>
    <row r="26" spans="5:9" ht="11.25" customHeight="1" x14ac:dyDescent="0.25">
      <c r="E26" s="72"/>
      <c r="F26" s="20"/>
      <c r="G26" s="47" t="s">
        <v>472</v>
      </c>
      <c r="H26" s="19">
        <v>3</v>
      </c>
      <c r="I26" s="49"/>
    </row>
    <row r="27" spans="5:9" ht="11.25" customHeight="1" x14ac:dyDescent="0.25">
      <c r="E27" s="71"/>
      <c r="F27" s="71"/>
      <c r="G27" s="238" t="s">
        <v>89</v>
      </c>
      <c r="H27" s="72">
        <v>3</v>
      </c>
      <c r="I27" s="225"/>
    </row>
    <row r="28" spans="5:9" ht="11.25" customHeight="1" x14ac:dyDescent="0.25">
      <c r="E28" s="20"/>
      <c r="F28" s="20"/>
      <c r="G28" s="238" t="s">
        <v>106</v>
      </c>
      <c r="H28" s="71">
        <v>3</v>
      </c>
      <c r="I28" s="18"/>
    </row>
    <row r="29" spans="5:9" ht="11.25" customHeight="1" x14ac:dyDescent="0.25">
      <c r="E29" s="20"/>
      <c r="F29" s="20">
        <v>1602</v>
      </c>
      <c r="G29" s="18" t="s">
        <v>454</v>
      </c>
      <c r="H29" s="14">
        <v>3</v>
      </c>
      <c r="I29" s="181"/>
    </row>
    <row r="30" spans="5:9" ht="11.25" customHeight="1" x14ac:dyDescent="0.25">
      <c r="E30" s="27"/>
      <c r="F30" s="27"/>
      <c r="G30" s="285" t="s">
        <v>455</v>
      </c>
      <c r="H30" s="251"/>
      <c r="I30" s="308"/>
    </row>
    <row r="31" spans="5:9" ht="11.25" customHeight="1" x14ac:dyDescent="0.25">
      <c r="E31" s="27"/>
      <c r="F31" s="27"/>
      <c r="G31" s="285"/>
      <c r="H31" s="27"/>
      <c r="I31" s="285"/>
    </row>
    <row r="32" spans="5:9" ht="11.25" customHeight="1" x14ac:dyDescent="0.25">
      <c r="F32" s="239"/>
      <c r="G32" s="239"/>
      <c r="H32" s="239"/>
      <c r="I32" s="254"/>
    </row>
    <row r="33" spans="5:9" ht="11.25" customHeight="1" x14ac:dyDescent="0.25">
      <c r="E33" s="235" t="s">
        <v>445</v>
      </c>
      <c r="F33" s="236"/>
      <c r="G33" s="236"/>
      <c r="H33" s="252"/>
      <c r="I33" s="253"/>
    </row>
    <row r="34" spans="5:9" ht="11.25" customHeight="1" x14ac:dyDescent="0.25">
      <c r="E34" s="70" t="s">
        <v>14</v>
      </c>
      <c r="F34" s="70" t="s">
        <v>10</v>
      </c>
      <c r="G34" s="130" t="s">
        <v>9</v>
      </c>
      <c r="H34" s="130" t="s">
        <v>3</v>
      </c>
      <c r="I34" s="130" t="s">
        <v>0</v>
      </c>
    </row>
    <row r="35" spans="5:9" ht="11.25" customHeight="1" x14ac:dyDescent="0.25">
      <c r="E35" s="20"/>
      <c r="F35" s="20"/>
      <c r="G35" s="85" t="s">
        <v>91</v>
      </c>
      <c r="H35" s="20">
        <v>3</v>
      </c>
      <c r="I35" s="58"/>
    </row>
    <row r="36" spans="5:9" ht="11.25" customHeight="1" x14ac:dyDescent="0.25">
      <c r="E36" s="20"/>
      <c r="F36" s="20"/>
      <c r="G36" s="85" t="s">
        <v>78</v>
      </c>
      <c r="H36" s="20">
        <v>3</v>
      </c>
      <c r="I36" s="58"/>
    </row>
    <row r="37" spans="5:9" ht="11.25" customHeight="1" x14ac:dyDescent="0.25">
      <c r="E37" s="20"/>
      <c r="F37" s="20" t="s">
        <v>85</v>
      </c>
      <c r="G37" s="85" t="s">
        <v>159</v>
      </c>
      <c r="H37" s="20">
        <v>3</v>
      </c>
      <c r="I37" s="58"/>
    </row>
    <row r="38" spans="5:9" ht="11.25" customHeight="1" x14ac:dyDescent="0.25">
      <c r="E38" s="20"/>
      <c r="F38" s="20"/>
      <c r="G38" s="85" t="s">
        <v>435</v>
      </c>
      <c r="H38" s="20">
        <v>3</v>
      </c>
      <c r="I38" s="58"/>
    </row>
    <row r="39" spans="5:9" ht="12.75" customHeight="1" x14ac:dyDescent="0.25">
      <c r="E39" s="20"/>
      <c r="F39" s="20"/>
      <c r="G39" s="85" t="s">
        <v>429</v>
      </c>
      <c r="H39" s="20">
        <v>3</v>
      </c>
      <c r="I39" s="58"/>
    </row>
    <row r="40" spans="5:9" ht="11.25" customHeight="1" x14ac:dyDescent="0.25">
      <c r="E40" s="20"/>
      <c r="F40" s="20"/>
      <c r="G40" s="85" t="s">
        <v>430</v>
      </c>
      <c r="H40" s="20">
        <v>3</v>
      </c>
      <c r="I40" s="58"/>
    </row>
    <row r="41" spans="5:9" ht="11.25" customHeight="1" x14ac:dyDescent="0.25">
      <c r="E41" s="20"/>
      <c r="F41" s="20"/>
      <c r="G41" s="85" t="s">
        <v>190</v>
      </c>
      <c r="H41" s="20">
        <v>3</v>
      </c>
      <c r="I41" s="58"/>
    </row>
    <row r="42" spans="5:9" ht="11.25" customHeight="1" x14ac:dyDescent="0.25">
      <c r="E42" s="20" t="s">
        <v>57</v>
      </c>
      <c r="F42" s="20"/>
      <c r="G42" s="85" t="s">
        <v>104</v>
      </c>
      <c r="H42" s="20" t="s">
        <v>57</v>
      </c>
      <c r="I42" s="58" t="s">
        <v>64</v>
      </c>
    </row>
    <row r="43" spans="5:9" ht="11.25" customHeight="1" x14ac:dyDescent="0.25">
      <c r="E43" s="20" t="s">
        <v>57</v>
      </c>
      <c r="F43" s="20"/>
      <c r="G43" s="85" t="s">
        <v>107</v>
      </c>
      <c r="H43" s="20" t="s">
        <v>57</v>
      </c>
      <c r="I43" s="58" t="s">
        <v>64</v>
      </c>
    </row>
    <row r="44" spans="5:9" ht="11.25" customHeight="1" x14ac:dyDescent="0.25">
      <c r="E44" s="20" t="s">
        <v>57</v>
      </c>
      <c r="F44" s="20"/>
      <c r="G44" s="85" t="s">
        <v>171</v>
      </c>
      <c r="H44" s="20" t="s">
        <v>57</v>
      </c>
      <c r="I44" s="58" t="s">
        <v>79</v>
      </c>
    </row>
    <row r="45" spans="5:9" ht="11.25" customHeight="1" x14ac:dyDescent="0.25">
      <c r="E45" s="281" t="s">
        <v>444</v>
      </c>
      <c r="F45" s="282"/>
      <c r="G45" s="282"/>
      <c r="H45" s="282"/>
      <c r="I45" s="283"/>
    </row>
    <row r="46" spans="5:9" ht="11.25" customHeight="1" x14ac:dyDescent="0.25">
      <c r="E46" s="20"/>
      <c r="F46" s="20"/>
      <c r="G46" s="85" t="s">
        <v>189</v>
      </c>
      <c r="H46" s="20">
        <v>3</v>
      </c>
      <c r="I46" s="58"/>
    </row>
    <row r="47" spans="5:9" ht="11.25" customHeight="1" x14ac:dyDescent="0.25">
      <c r="E47" s="20"/>
      <c r="F47" s="20"/>
      <c r="G47" s="85" t="s">
        <v>319</v>
      </c>
      <c r="H47" s="20">
        <v>3</v>
      </c>
      <c r="I47" s="58"/>
    </row>
    <row r="48" spans="5:9" ht="11.25" customHeight="1" x14ac:dyDescent="0.25">
      <c r="E48" s="20"/>
      <c r="F48" s="20"/>
      <c r="G48" s="85" t="s">
        <v>446</v>
      </c>
      <c r="H48" s="20">
        <v>3</v>
      </c>
      <c r="I48" s="58"/>
    </row>
    <row r="49" spans="5:9" ht="11.25" customHeight="1" x14ac:dyDescent="0.25">
      <c r="E49" s="20"/>
      <c r="F49" s="20"/>
      <c r="G49" s="171" t="s">
        <v>436</v>
      </c>
      <c r="H49" s="20">
        <v>3</v>
      </c>
      <c r="I49" s="58"/>
    </row>
    <row r="50" spans="5:9" ht="11.25" customHeight="1" x14ac:dyDescent="0.25">
      <c r="E50" s="20"/>
      <c r="F50" s="20"/>
      <c r="G50" s="171" t="s">
        <v>437</v>
      </c>
      <c r="H50" s="20">
        <v>3</v>
      </c>
      <c r="I50" s="58"/>
    </row>
    <row r="51" spans="5:9" ht="11.25" customHeight="1" x14ac:dyDescent="0.25">
      <c r="E51" s="20"/>
      <c r="F51" s="20"/>
      <c r="G51" s="171" t="s">
        <v>70</v>
      </c>
      <c r="H51" s="20">
        <v>3</v>
      </c>
      <c r="I51" s="58"/>
    </row>
    <row r="52" spans="5:9" ht="11.25" customHeight="1" x14ac:dyDescent="0.25">
      <c r="E52" s="20"/>
      <c r="F52" s="20"/>
      <c r="G52" s="85" t="s">
        <v>163</v>
      </c>
      <c r="H52" s="20">
        <v>3</v>
      </c>
      <c r="I52" s="58"/>
    </row>
    <row r="53" spans="5:9" ht="11.25" customHeight="1" x14ac:dyDescent="0.25">
      <c r="E53" s="20"/>
      <c r="F53" s="20"/>
      <c r="G53" s="85" t="s">
        <v>447</v>
      </c>
      <c r="H53" s="20">
        <v>3</v>
      </c>
      <c r="I53" s="58"/>
    </row>
    <row r="54" spans="5:9" ht="11.25" customHeight="1" x14ac:dyDescent="0.25">
      <c r="E54" s="20"/>
      <c r="F54" s="71"/>
      <c r="G54" s="171"/>
      <c r="H54" s="20">
        <v>3</v>
      </c>
      <c r="I54" s="197" t="s">
        <v>459</v>
      </c>
    </row>
    <row r="55" spans="5:9" ht="11.25" customHeight="1" x14ac:dyDescent="0.25">
      <c r="E55" s="20"/>
      <c r="F55" s="71"/>
      <c r="G55" s="171"/>
      <c r="H55" s="20">
        <v>3</v>
      </c>
      <c r="I55" s="198" t="s">
        <v>448</v>
      </c>
    </row>
    <row r="56" spans="5:9" ht="11.25" customHeight="1" x14ac:dyDescent="0.25">
      <c r="E56" s="178">
        <f>SUM(E35:E55)</f>
        <v>0</v>
      </c>
      <c r="F56" s="288" t="s">
        <v>58</v>
      </c>
      <c r="G56" s="288"/>
      <c r="H56" s="108">
        <v>60</v>
      </c>
      <c r="I56" s="59"/>
    </row>
    <row r="57" spans="5:9" ht="11.25" customHeight="1" x14ac:dyDescent="0.25">
      <c r="E57" s="4"/>
      <c r="F57" s="4"/>
      <c r="G57" s="4"/>
      <c r="H57" s="145"/>
      <c r="I57" s="145"/>
    </row>
    <row r="58" spans="5:9" ht="12.75" customHeight="1" x14ac:dyDescent="0.25">
      <c r="E58" s="180" t="s">
        <v>473</v>
      </c>
      <c r="F58" s="240"/>
      <c r="G58" s="133"/>
      <c r="H58" s="241"/>
      <c r="I58" s="242"/>
    </row>
    <row r="59" spans="5:9" ht="11.25" customHeight="1" x14ac:dyDescent="0.25">
      <c r="E59" s="127" t="s">
        <v>14</v>
      </c>
      <c r="F59" s="134" t="s">
        <v>10</v>
      </c>
      <c r="G59" s="128" t="s">
        <v>9</v>
      </c>
      <c r="H59" s="128" t="s">
        <v>3</v>
      </c>
      <c r="I59" s="128" t="s">
        <v>0</v>
      </c>
    </row>
    <row r="60" spans="5:9" ht="11.25" customHeight="1" x14ac:dyDescent="0.25">
      <c r="E60" s="28">
        <v>3</v>
      </c>
      <c r="F60" s="146" t="s">
        <v>330</v>
      </c>
      <c r="G60" s="132" t="s">
        <v>86</v>
      </c>
      <c r="H60" s="28">
        <v>3</v>
      </c>
      <c r="I60" s="147"/>
    </row>
    <row r="61" spans="5:9" ht="11.25" customHeight="1" x14ac:dyDescent="0.25">
      <c r="E61" s="28"/>
      <c r="F61" s="146"/>
      <c r="G61" s="132"/>
      <c r="H61" s="20"/>
      <c r="I61" s="144"/>
    </row>
    <row r="62" spans="5:9" ht="11.25" customHeight="1" x14ac:dyDescent="0.25">
      <c r="E62" s="28"/>
      <c r="F62" s="146"/>
      <c r="G62" s="132"/>
      <c r="H62" s="20"/>
      <c r="I62" s="144"/>
    </row>
    <row r="63" spans="5:9" ht="11.25" customHeight="1" x14ac:dyDescent="0.25">
      <c r="E63" s="28"/>
      <c r="F63" s="146"/>
      <c r="G63" s="132"/>
      <c r="H63" s="28"/>
      <c r="I63" s="147"/>
    </row>
    <row r="64" spans="5:9" ht="12.75" customHeight="1" x14ac:dyDescent="0.25">
      <c r="E64" s="28"/>
      <c r="F64" s="146"/>
      <c r="G64" s="132"/>
      <c r="H64" s="20"/>
      <c r="I64" s="144"/>
    </row>
    <row r="65" spans="5:9" ht="11.25" customHeight="1" x14ac:dyDescent="0.25">
      <c r="E65" s="20"/>
      <c r="F65" s="131"/>
      <c r="G65" s="132"/>
      <c r="H65" s="20"/>
      <c r="I65" s="148"/>
    </row>
    <row r="66" spans="5:9" ht="11.25" customHeight="1" x14ac:dyDescent="0.25">
      <c r="E66" s="149">
        <f>SUM(E60:E65)</f>
        <v>3</v>
      </c>
      <c r="F66" s="300" t="s">
        <v>61</v>
      </c>
      <c r="G66" s="301"/>
      <c r="H66" s="150"/>
      <c r="I66" s="151"/>
    </row>
    <row r="67" spans="5:9" ht="11.25" customHeight="1" x14ac:dyDescent="0.25"/>
    <row r="68" spans="5:9" ht="11.25" customHeight="1" x14ac:dyDescent="0.25"/>
    <row r="69" spans="5:9" ht="11.25" customHeight="1" x14ac:dyDescent="0.25"/>
    <row r="70" spans="5:9" ht="11.25" customHeight="1" x14ac:dyDescent="0.25"/>
    <row r="71" spans="5:9" ht="11.25" customHeight="1" x14ac:dyDescent="0.25"/>
    <row r="72" spans="5:9" ht="11.25" customHeight="1" x14ac:dyDescent="0.25"/>
  </sheetData>
  <mergeCells count="9">
    <mergeCell ref="F66:G66"/>
    <mergeCell ref="A1:D1"/>
    <mergeCell ref="A10:S10"/>
    <mergeCell ref="E17:I17"/>
    <mergeCell ref="E18:I18"/>
    <mergeCell ref="G30:G31"/>
    <mergeCell ref="I30:I31"/>
    <mergeCell ref="E45:I45"/>
    <mergeCell ref="F56:G5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88"/>
  <sheetViews>
    <sheetView topLeftCell="A152" workbookViewId="0">
      <selection activeCell="E175" sqref="A175:XFD175"/>
    </sheetView>
  </sheetViews>
  <sheetFormatPr defaultColWidth="9.140625" defaultRowHeight="11.25" x14ac:dyDescent="0.2"/>
  <cols>
    <col min="1" max="1" width="9.28515625" style="191" customWidth="1"/>
    <col min="2" max="3" width="9.28515625" style="189" customWidth="1"/>
    <col min="4" max="4" width="15.28515625" style="189" customWidth="1"/>
    <col min="5" max="5" width="16.28515625" style="189" customWidth="1"/>
    <col min="6" max="6" width="9.140625" style="30"/>
    <col min="7" max="8" width="9.140625" style="189"/>
    <col min="9" max="9" width="10" style="189" customWidth="1"/>
    <col min="10" max="10" width="11.7109375" style="189" customWidth="1"/>
    <col min="11" max="13" width="9.140625" style="189"/>
    <col min="14" max="14" width="10.7109375" style="189" customWidth="1"/>
    <col min="15" max="15" width="12.28515625" style="189" customWidth="1"/>
    <col min="16" max="16384" width="9.140625" style="189"/>
  </cols>
  <sheetData>
    <row r="1" spans="1:20" x14ac:dyDescent="0.2">
      <c r="A1" s="246" t="s">
        <v>474</v>
      </c>
    </row>
    <row r="2" spans="1:20" x14ac:dyDescent="0.2">
      <c r="A2" s="309" t="s">
        <v>475</v>
      </c>
      <c r="B2" s="309"/>
      <c r="C2" s="309"/>
      <c r="D2" s="310"/>
      <c r="E2" s="55" t="s">
        <v>55</v>
      </c>
    </row>
    <row r="3" spans="1:20" x14ac:dyDescent="0.2">
      <c r="A3" s="54" t="s">
        <v>476</v>
      </c>
      <c r="E3" s="190"/>
    </row>
    <row r="4" spans="1:20" x14ac:dyDescent="0.2">
      <c r="A4" s="189" t="s">
        <v>90</v>
      </c>
      <c r="E4" s="190"/>
    </row>
    <row r="5" spans="1:20" x14ac:dyDescent="0.2">
      <c r="A5" s="189" t="s">
        <v>92</v>
      </c>
      <c r="E5" s="190"/>
    </row>
    <row r="6" spans="1:20" x14ac:dyDescent="0.2">
      <c r="A6" s="189" t="s">
        <v>329</v>
      </c>
      <c r="E6" s="190" t="s">
        <v>110</v>
      </c>
    </row>
    <row r="7" spans="1:20" x14ac:dyDescent="0.2">
      <c r="A7" s="189" t="s">
        <v>279</v>
      </c>
      <c r="E7" s="190" t="s">
        <v>110</v>
      </c>
    </row>
    <row r="8" spans="1:20" x14ac:dyDescent="0.2">
      <c r="A8" s="189" t="s">
        <v>141</v>
      </c>
      <c r="E8" s="56" t="s">
        <v>81</v>
      </c>
    </row>
    <row r="9" spans="1:20" x14ac:dyDescent="0.2">
      <c r="A9" s="189" t="s">
        <v>144</v>
      </c>
      <c r="E9" s="190" t="s">
        <v>110</v>
      </c>
    </row>
    <row r="10" spans="1:20" x14ac:dyDescent="0.2">
      <c r="A10" s="30" t="s">
        <v>374</v>
      </c>
      <c r="E10" s="190" t="s">
        <v>375</v>
      </c>
    </row>
    <row r="11" spans="1:20" x14ac:dyDescent="0.2">
      <c r="A11" s="30" t="s">
        <v>376</v>
      </c>
      <c r="E11" s="190" t="s">
        <v>377</v>
      </c>
    </row>
    <row r="12" spans="1:20" x14ac:dyDescent="0.2">
      <c r="A12" s="43" t="s">
        <v>477</v>
      </c>
      <c r="E12" s="190"/>
    </row>
    <row r="13" spans="1:20" x14ac:dyDescent="0.2">
      <c r="A13" s="30" t="s">
        <v>99</v>
      </c>
      <c r="E13" s="190"/>
    </row>
    <row r="14" spans="1:20" x14ac:dyDescent="0.2">
      <c r="A14" s="30" t="s">
        <v>103</v>
      </c>
      <c r="E14" s="190"/>
    </row>
    <row r="15" spans="1:20" x14ac:dyDescent="0.2">
      <c r="A15" s="30" t="s">
        <v>105</v>
      </c>
      <c r="E15" s="190" t="s">
        <v>478</v>
      </c>
      <c r="T15" s="190" t="s">
        <v>121</v>
      </c>
    </row>
    <row r="16" spans="1:20" x14ac:dyDescent="0.2">
      <c r="A16" s="30" t="s">
        <v>113</v>
      </c>
      <c r="E16" s="190" t="s">
        <v>478</v>
      </c>
    </row>
    <row r="17" spans="1:6" x14ac:dyDescent="0.2">
      <c r="A17" s="30" t="s">
        <v>115</v>
      </c>
      <c r="E17" s="190" t="s">
        <v>478</v>
      </c>
    </row>
    <row r="18" spans="1:6" x14ac:dyDescent="0.2">
      <c r="A18" s="30" t="s">
        <v>130</v>
      </c>
      <c r="E18" s="190" t="s">
        <v>478</v>
      </c>
    </row>
    <row r="19" spans="1:6" x14ac:dyDescent="0.2">
      <c r="A19" s="30" t="s">
        <v>132</v>
      </c>
      <c r="E19" s="190" t="s">
        <v>478</v>
      </c>
    </row>
    <row r="20" spans="1:6" ht="11.25" customHeight="1" x14ac:dyDescent="0.2">
      <c r="A20" s="30" t="s">
        <v>134</v>
      </c>
      <c r="E20" s="56" t="s">
        <v>479</v>
      </c>
    </row>
    <row r="21" spans="1:6" ht="11.25" customHeight="1" x14ac:dyDescent="0.2">
      <c r="A21" s="30" t="s">
        <v>147</v>
      </c>
      <c r="E21" s="190" t="s">
        <v>478</v>
      </c>
    </row>
    <row r="22" spans="1:6" ht="11.25" customHeight="1" x14ac:dyDescent="0.2">
      <c r="A22" s="30" t="s">
        <v>415</v>
      </c>
      <c r="E22" s="190" t="s">
        <v>479</v>
      </c>
    </row>
    <row r="23" spans="1:6" ht="11.25" customHeight="1" x14ac:dyDescent="0.2">
      <c r="A23" s="30" t="s">
        <v>416</v>
      </c>
      <c r="E23" s="190" t="s">
        <v>479</v>
      </c>
    </row>
    <row r="24" spans="1:6" ht="11.25" customHeight="1" x14ac:dyDescent="0.2">
      <c r="A24" s="30" t="s">
        <v>480</v>
      </c>
      <c r="E24" s="190" t="s">
        <v>421</v>
      </c>
    </row>
    <row r="25" spans="1:6" ht="11.25" customHeight="1" x14ac:dyDescent="0.2">
      <c r="A25" s="30" t="s">
        <v>481</v>
      </c>
      <c r="E25" s="190" t="s">
        <v>478</v>
      </c>
    </row>
    <row r="26" spans="1:6" ht="11.25" customHeight="1" x14ac:dyDescent="0.2">
      <c r="A26" s="30" t="s">
        <v>417</v>
      </c>
      <c r="E26" s="190" t="s">
        <v>482</v>
      </c>
    </row>
    <row r="27" spans="1:6" x14ac:dyDescent="0.2">
      <c r="A27" s="30" t="s">
        <v>292</v>
      </c>
      <c r="E27" s="190" t="s">
        <v>373</v>
      </c>
      <c r="F27" s="189"/>
    </row>
    <row r="28" spans="1:6" x14ac:dyDescent="0.2">
      <c r="A28" s="24" t="s">
        <v>285</v>
      </c>
      <c r="E28" s="190" t="s">
        <v>287</v>
      </c>
      <c r="F28" s="189"/>
    </row>
    <row r="29" spans="1:6" x14ac:dyDescent="0.2">
      <c r="A29" s="24" t="s">
        <v>286</v>
      </c>
      <c r="E29" s="190" t="s">
        <v>288</v>
      </c>
      <c r="F29" s="189"/>
    </row>
    <row r="30" spans="1:6" ht="11.25" customHeight="1" x14ac:dyDescent="0.2">
      <c r="A30" s="54" t="s">
        <v>483</v>
      </c>
      <c r="E30" s="190"/>
    </row>
    <row r="31" spans="1:6" ht="11.25" customHeight="1" x14ac:dyDescent="0.2">
      <c r="A31" s="189" t="s">
        <v>96</v>
      </c>
      <c r="E31" s="190"/>
    </row>
    <row r="32" spans="1:6" ht="11.25" customHeight="1" x14ac:dyDescent="0.2">
      <c r="A32" s="189" t="s">
        <v>117</v>
      </c>
      <c r="E32" s="190" t="s">
        <v>484</v>
      </c>
    </row>
    <row r="33" spans="1:6" ht="11.25" customHeight="1" x14ac:dyDescent="0.2">
      <c r="A33" s="249" t="s">
        <v>119</v>
      </c>
      <c r="E33" s="190"/>
    </row>
    <row r="34" spans="1:6" ht="11.25" customHeight="1" x14ac:dyDescent="0.2">
      <c r="A34" s="189" t="s">
        <v>368</v>
      </c>
      <c r="E34" s="190" t="s">
        <v>97</v>
      </c>
    </row>
    <row r="35" spans="1:6" ht="11.25" customHeight="1" x14ac:dyDescent="0.2">
      <c r="A35" s="189" t="s">
        <v>126</v>
      </c>
      <c r="E35" s="153" t="s">
        <v>120</v>
      </c>
    </row>
    <row r="36" spans="1:6" ht="11.25" customHeight="1" x14ac:dyDescent="0.2">
      <c r="A36" s="189" t="s">
        <v>128</v>
      </c>
      <c r="E36" s="153"/>
    </row>
    <row r="37" spans="1:6" ht="11.25" customHeight="1" x14ac:dyDescent="0.2">
      <c r="A37" s="189" t="s">
        <v>137</v>
      </c>
      <c r="E37" s="190" t="s">
        <v>138</v>
      </c>
    </row>
    <row r="38" spans="1:6" ht="11.25" customHeight="1" x14ac:dyDescent="0.2">
      <c r="A38" s="189" t="s">
        <v>147</v>
      </c>
      <c r="E38" s="190" t="s">
        <v>478</v>
      </c>
    </row>
    <row r="39" spans="1:6" ht="11.25" customHeight="1" x14ac:dyDescent="0.2">
      <c r="A39" s="189" t="s">
        <v>188</v>
      </c>
      <c r="E39" s="190" t="s">
        <v>19</v>
      </c>
      <c r="F39" s="189"/>
    </row>
    <row r="40" spans="1:6" ht="11.25" customHeight="1" x14ac:dyDescent="0.2">
      <c r="A40" s="189" t="s">
        <v>292</v>
      </c>
      <c r="E40" s="190" t="s">
        <v>373</v>
      </c>
      <c r="F40" s="189"/>
    </row>
    <row r="41" spans="1:6" ht="11.25" customHeight="1" x14ac:dyDescent="0.2">
      <c r="A41" s="54" t="s">
        <v>485</v>
      </c>
      <c r="F41" s="189"/>
    </row>
    <row r="42" spans="1:6" ht="11.25" customHeight="1" x14ac:dyDescent="0.2">
      <c r="A42" s="189" t="s">
        <v>93</v>
      </c>
      <c r="F42" s="189"/>
    </row>
    <row r="43" spans="1:6" ht="11.25" customHeight="1" x14ac:dyDescent="0.2">
      <c r="A43" s="189"/>
      <c r="F43" s="189"/>
    </row>
    <row r="44" spans="1:6" ht="11.25" customHeight="1" x14ac:dyDescent="0.2">
      <c r="A44" s="309" t="s">
        <v>486</v>
      </c>
      <c r="B44" s="309"/>
      <c r="C44" s="309"/>
      <c r="D44" s="310"/>
      <c r="E44" s="55" t="s">
        <v>55</v>
      </c>
      <c r="F44" s="189"/>
    </row>
    <row r="45" spans="1:6" ht="11.25" customHeight="1" x14ac:dyDescent="0.2">
      <c r="A45" s="191" t="s">
        <v>487</v>
      </c>
      <c r="E45" s="190" t="s">
        <v>97</v>
      </c>
      <c r="F45" s="189"/>
    </row>
    <row r="46" spans="1:6" ht="11.25" customHeight="1" x14ac:dyDescent="0.2">
      <c r="A46" s="191" t="s">
        <v>488</v>
      </c>
      <c r="E46" s="190" t="s">
        <v>97</v>
      </c>
      <c r="F46" s="189"/>
    </row>
    <row r="47" spans="1:6" ht="11.25" customHeight="1" x14ac:dyDescent="0.2">
      <c r="A47" s="191" t="s">
        <v>489</v>
      </c>
      <c r="E47" s="190" t="s">
        <v>97</v>
      </c>
      <c r="F47" s="189"/>
    </row>
    <row r="48" spans="1:6" ht="11.25" customHeight="1" x14ac:dyDescent="0.2">
      <c r="A48" s="191" t="s">
        <v>348</v>
      </c>
      <c r="E48" s="190"/>
      <c r="F48" s="189"/>
    </row>
    <row r="49" spans="1:6" ht="11.25" customHeight="1" x14ac:dyDescent="0.2">
      <c r="A49" s="191" t="s">
        <v>246</v>
      </c>
      <c r="E49" s="190" t="s">
        <v>281</v>
      </c>
      <c r="F49" s="189"/>
    </row>
    <row r="50" spans="1:6" ht="11.25" customHeight="1" x14ac:dyDescent="0.2">
      <c r="A50" s="191" t="s">
        <v>349</v>
      </c>
      <c r="E50" s="190" t="s">
        <v>281</v>
      </c>
      <c r="F50" s="189"/>
    </row>
    <row r="51" spans="1:6" ht="11.25" customHeight="1" x14ac:dyDescent="0.2">
      <c r="A51" s="191" t="s">
        <v>153</v>
      </c>
      <c r="E51" s="190" t="s">
        <v>97</v>
      </c>
      <c r="F51" s="189"/>
    </row>
    <row r="52" spans="1:6" ht="11.25" customHeight="1" x14ac:dyDescent="0.2">
      <c r="A52" s="191" t="s">
        <v>350</v>
      </c>
      <c r="E52" s="190" t="s">
        <v>97</v>
      </c>
      <c r="F52" s="189"/>
    </row>
    <row r="53" spans="1:6" x14ac:dyDescent="0.2">
      <c r="A53" s="4" t="s">
        <v>351</v>
      </c>
      <c r="E53" s="190" t="s">
        <v>97</v>
      </c>
      <c r="F53" s="189"/>
    </row>
    <row r="54" spans="1:6" x14ac:dyDescent="0.2">
      <c r="A54" s="191" t="s">
        <v>345</v>
      </c>
      <c r="E54" s="190" t="s">
        <v>97</v>
      </c>
      <c r="F54" s="189"/>
    </row>
    <row r="55" spans="1:6" ht="11.25" customHeight="1" x14ac:dyDescent="0.2">
      <c r="A55" s="4" t="s">
        <v>352</v>
      </c>
      <c r="E55" s="190" t="s">
        <v>97</v>
      </c>
      <c r="F55" s="189"/>
    </row>
    <row r="56" spans="1:6" ht="11.25" customHeight="1" x14ac:dyDescent="0.2">
      <c r="A56" s="191" t="s">
        <v>353</v>
      </c>
      <c r="E56" s="190" t="s">
        <v>97</v>
      </c>
      <c r="F56" s="189"/>
    </row>
    <row r="57" spans="1:6" x14ac:dyDescent="0.2">
      <c r="A57" s="191" t="s">
        <v>354</v>
      </c>
      <c r="E57" s="190" t="s">
        <v>97</v>
      </c>
      <c r="F57" s="189"/>
    </row>
    <row r="58" spans="1:6" x14ac:dyDescent="0.2">
      <c r="A58" s="4" t="s">
        <v>355</v>
      </c>
      <c r="E58" s="56" t="s">
        <v>97</v>
      </c>
      <c r="F58" s="189"/>
    </row>
    <row r="59" spans="1:6" x14ac:dyDescent="0.2">
      <c r="A59" s="191" t="s">
        <v>100</v>
      </c>
      <c r="E59" s="56" t="s">
        <v>97</v>
      </c>
      <c r="F59" s="189"/>
    </row>
    <row r="60" spans="1:6" x14ac:dyDescent="0.2">
      <c r="A60" s="154" t="s">
        <v>356</v>
      </c>
      <c r="B60" s="154"/>
      <c r="C60" s="154"/>
      <c r="D60" s="137"/>
      <c r="E60" s="190" t="s">
        <v>364</v>
      </c>
      <c r="F60" s="189"/>
    </row>
    <row r="61" spans="1:6" x14ac:dyDescent="0.2">
      <c r="A61" s="4" t="s">
        <v>357</v>
      </c>
      <c r="B61" s="154"/>
      <c r="C61" s="154"/>
      <c r="D61" s="137"/>
      <c r="E61" s="190" t="s">
        <v>364</v>
      </c>
      <c r="F61" s="189"/>
    </row>
    <row r="62" spans="1:6" x14ac:dyDescent="0.2">
      <c r="A62" s="191" t="s">
        <v>358</v>
      </c>
      <c r="E62" s="190" t="s">
        <v>364</v>
      </c>
      <c r="F62" s="189"/>
    </row>
    <row r="63" spans="1:6" x14ac:dyDescent="0.2">
      <c r="A63" s="191" t="s">
        <v>359</v>
      </c>
      <c r="E63" s="190" t="s">
        <v>364</v>
      </c>
      <c r="F63" s="189"/>
    </row>
    <row r="64" spans="1:6" x14ac:dyDescent="0.2">
      <c r="A64" s="191" t="s">
        <v>360</v>
      </c>
      <c r="E64" s="190" t="s">
        <v>364</v>
      </c>
      <c r="F64" s="189"/>
    </row>
    <row r="65" spans="1:6" x14ac:dyDescent="0.2">
      <c r="A65" s="191" t="s">
        <v>361</v>
      </c>
      <c r="E65" s="190" t="s">
        <v>364</v>
      </c>
      <c r="F65" s="189"/>
    </row>
    <row r="66" spans="1:6" x14ac:dyDescent="0.2">
      <c r="A66" s="191" t="s">
        <v>362</v>
      </c>
      <c r="E66" s="190" t="s">
        <v>364</v>
      </c>
      <c r="F66" s="189"/>
    </row>
    <row r="67" spans="1:6" x14ac:dyDescent="0.2">
      <c r="A67" s="191" t="s">
        <v>363</v>
      </c>
      <c r="E67" s="190" t="s">
        <v>364</v>
      </c>
      <c r="F67" s="189"/>
    </row>
    <row r="69" spans="1:6" x14ac:dyDescent="0.2">
      <c r="A69" s="248" t="s">
        <v>11</v>
      </c>
      <c r="B69" s="246"/>
      <c r="C69" s="246"/>
      <c r="D69" s="247"/>
      <c r="E69" s="55" t="s">
        <v>55</v>
      </c>
      <c r="F69" s="189"/>
    </row>
    <row r="70" spans="1:6" x14ac:dyDescent="0.2">
      <c r="A70" s="191" t="s">
        <v>167</v>
      </c>
      <c r="E70" s="190"/>
      <c r="F70" s="189"/>
    </row>
    <row r="71" spans="1:6" x14ac:dyDescent="0.2">
      <c r="A71" s="191" t="s">
        <v>169</v>
      </c>
      <c r="E71" s="190"/>
      <c r="F71" s="189"/>
    </row>
    <row r="72" spans="1:6" x14ac:dyDescent="0.2">
      <c r="F72" s="189"/>
    </row>
    <row r="73" spans="1:6" x14ac:dyDescent="0.2">
      <c r="A73" s="248" t="s">
        <v>53</v>
      </c>
      <c r="B73" s="246"/>
      <c r="C73" s="246"/>
      <c r="D73" s="247"/>
      <c r="E73" s="55" t="s">
        <v>55</v>
      </c>
      <c r="F73" s="189"/>
    </row>
    <row r="74" spans="1:6" x14ac:dyDescent="0.2">
      <c r="A74" s="4" t="s">
        <v>91</v>
      </c>
      <c r="E74" s="55"/>
      <c r="F74" s="189"/>
    </row>
    <row r="75" spans="1:6" x14ac:dyDescent="0.2">
      <c r="A75" s="4" t="s">
        <v>94</v>
      </c>
      <c r="E75" s="190" t="s">
        <v>95</v>
      </c>
      <c r="F75" s="189"/>
    </row>
    <row r="76" spans="1:6" x14ac:dyDescent="0.2">
      <c r="A76" s="4" t="s">
        <v>98</v>
      </c>
      <c r="E76" s="190"/>
      <c r="F76" s="189"/>
    </row>
    <row r="77" spans="1:6" x14ac:dyDescent="0.2">
      <c r="A77" s="4" t="s">
        <v>101</v>
      </c>
      <c r="E77" s="190" t="s">
        <v>102</v>
      </c>
      <c r="F77" s="189"/>
    </row>
    <row r="78" spans="1:6" x14ac:dyDescent="0.2">
      <c r="A78" s="4" t="s">
        <v>104</v>
      </c>
      <c r="E78" s="190"/>
      <c r="F78" s="189"/>
    </row>
    <row r="79" spans="1:6" x14ac:dyDescent="0.2">
      <c r="A79" s="4" t="s">
        <v>107</v>
      </c>
      <c r="E79" s="190" t="s">
        <v>108</v>
      </c>
      <c r="F79" s="189"/>
    </row>
    <row r="80" spans="1:6" x14ac:dyDescent="0.2">
      <c r="A80" s="4" t="s">
        <v>112</v>
      </c>
      <c r="E80" s="190"/>
      <c r="F80" s="189"/>
    </row>
    <row r="81" spans="1:6" x14ac:dyDescent="0.2">
      <c r="A81" s="4" t="s">
        <v>327</v>
      </c>
      <c r="E81" s="190" t="s">
        <v>54</v>
      </c>
      <c r="F81" s="189"/>
    </row>
    <row r="82" spans="1:6" x14ac:dyDescent="0.2">
      <c r="A82" s="4" t="s">
        <v>116</v>
      </c>
      <c r="E82" s="190"/>
      <c r="F82" s="189"/>
    </row>
    <row r="83" spans="1:6" x14ac:dyDescent="0.2">
      <c r="A83" s="4" t="s">
        <v>118</v>
      </c>
      <c r="E83" s="190"/>
    </row>
    <row r="84" spans="1:6" x14ac:dyDescent="0.2">
      <c r="A84" s="4" t="s">
        <v>122</v>
      </c>
      <c r="E84" s="190" t="s">
        <v>121</v>
      </c>
      <c r="F84" s="189"/>
    </row>
    <row r="85" spans="1:6" x14ac:dyDescent="0.2">
      <c r="A85" s="4" t="s">
        <v>125</v>
      </c>
      <c r="E85" s="190"/>
      <c r="F85" s="189"/>
    </row>
    <row r="86" spans="1:6" x14ac:dyDescent="0.2">
      <c r="A86" s="4" t="s">
        <v>127</v>
      </c>
      <c r="E86" s="190"/>
      <c r="F86" s="189"/>
    </row>
    <row r="87" spans="1:6" x14ac:dyDescent="0.2">
      <c r="A87" s="4" t="s">
        <v>129</v>
      </c>
      <c r="E87" s="190"/>
    </row>
    <row r="88" spans="1:6" x14ac:dyDescent="0.2">
      <c r="A88" s="4" t="s">
        <v>131</v>
      </c>
      <c r="E88" s="190"/>
      <c r="F88" s="189"/>
    </row>
    <row r="89" spans="1:6" x14ac:dyDescent="0.2">
      <c r="A89" s="4" t="s">
        <v>157</v>
      </c>
      <c r="E89" s="190" t="s">
        <v>158</v>
      </c>
      <c r="F89" s="189"/>
    </row>
    <row r="90" spans="1:6" x14ac:dyDescent="0.2">
      <c r="A90" s="4"/>
      <c r="F90" s="189"/>
    </row>
    <row r="91" spans="1:6" x14ac:dyDescent="0.2">
      <c r="A91" s="243" t="s">
        <v>6</v>
      </c>
      <c r="B91" s="244"/>
      <c r="C91" s="244"/>
      <c r="D91" s="245"/>
      <c r="E91" s="55" t="s">
        <v>55</v>
      </c>
      <c r="F91" s="189"/>
    </row>
    <row r="92" spans="1:6" x14ac:dyDescent="0.2">
      <c r="A92" s="192" t="s">
        <v>98</v>
      </c>
      <c r="E92" s="190"/>
      <c r="F92" s="189"/>
    </row>
    <row r="93" spans="1:6" x14ac:dyDescent="0.2">
      <c r="A93" s="192" t="s">
        <v>282</v>
      </c>
      <c r="E93" s="190"/>
      <c r="F93" s="189"/>
    </row>
    <row r="94" spans="1:6" x14ac:dyDescent="0.2">
      <c r="A94" s="192" t="s">
        <v>283</v>
      </c>
      <c r="E94" s="190" t="s">
        <v>498</v>
      </c>
      <c r="F94" s="189"/>
    </row>
    <row r="95" spans="1:6" x14ac:dyDescent="0.2">
      <c r="A95" s="192" t="s">
        <v>402</v>
      </c>
      <c r="E95" s="190"/>
      <c r="F95" s="189"/>
    </row>
    <row r="96" spans="1:6" x14ac:dyDescent="0.2">
      <c r="A96" s="192" t="s">
        <v>320</v>
      </c>
      <c r="E96" s="190" t="s">
        <v>501</v>
      </c>
      <c r="F96" s="189"/>
    </row>
    <row r="97" spans="1:6" x14ac:dyDescent="0.2">
      <c r="A97" s="192" t="s">
        <v>133</v>
      </c>
      <c r="E97" s="190" t="s">
        <v>82</v>
      </c>
      <c r="F97" s="189"/>
    </row>
    <row r="98" spans="1:6" x14ac:dyDescent="0.2">
      <c r="A98" s="192" t="s">
        <v>502</v>
      </c>
      <c r="E98" s="190" t="s">
        <v>82</v>
      </c>
      <c r="F98" s="189"/>
    </row>
    <row r="99" spans="1:6" x14ac:dyDescent="0.2">
      <c r="A99" s="192" t="s">
        <v>414</v>
      </c>
      <c r="E99" s="190"/>
      <c r="F99" s="189"/>
    </row>
    <row r="100" spans="1:6" x14ac:dyDescent="0.2">
      <c r="A100" s="192" t="s">
        <v>135</v>
      </c>
      <c r="E100" s="190"/>
      <c r="F100" s="189"/>
    </row>
    <row r="101" spans="1:6" x14ac:dyDescent="0.2">
      <c r="A101" s="192" t="s">
        <v>139</v>
      </c>
      <c r="E101" s="190"/>
      <c r="F101" s="189"/>
    </row>
    <row r="102" spans="1:6" x14ac:dyDescent="0.2">
      <c r="A102" s="192" t="s">
        <v>142</v>
      </c>
      <c r="E102" s="190"/>
      <c r="F102" s="189"/>
    </row>
    <row r="103" spans="1:6" x14ac:dyDescent="0.2">
      <c r="A103" s="192" t="s">
        <v>503</v>
      </c>
      <c r="E103" s="190" t="s">
        <v>504</v>
      </c>
      <c r="F103" s="189"/>
    </row>
    <row r="104" spans="1:6" x14ac:dyDescent="0.2">
      <c r="A104" s="192" t="s">
        <v>145</v>
      </c>
      <c r="E104" s="190" t="s">
        <v>18</v>
      </c>
      <c r="F104" s="189"/>
    </row>
    <row r="105" spans="1:6" x14ac:dyDescent="0.2">
      <c r="A105" s="192" t="s">
        <v>148</v>
      </c>
      <c r="E105" s="190" t="s">
        <v>18</v>
      </c>
      <c r="F105" s="189"/>
    </row>
    <row r="106" spans="1:6" x14ac:dyDescent="0.2">
      <c r="A106" s="192" t="s">
        <v>149</v>
      </c>
      <c r="E106" s="190" t="s">
        <v>18</v>
      </c>
      <c r="F106" s="189"/>
    </row>
    <row r="107" spans="1:6" x14ac:dyDescent="0.2">
      <c r="A107" s="192" t="s">
        <v>150</v>
      </c>
      <c r="E107" s="190" t="s">
        <v>18</v>
      </c>
      <c r="F107" s="189"/>
    </row>
    <row r="108" spans="1:6" x14ac:dyDescent="0.2">
      <c r="A108" s="192" t="s">
        <v>280</v>
      </c>
      <c r="E108" s="190" t="s">
        <v>18</v>
      </c>
      <c r="F108" s="189"/>
    </row>
    <row r="109" spans="1:6" x14ac:dyDescent="0.2">
      <c r="A109" s="192" t="s">
        <v>124</v>
      </c>
      <c r="E109" s="190" t="s">
        <v>18</v>
      </c>
      <c r="F109" s="189"/>
    </row>
    <row r="110" spans="1:6" x14ac:dyDescent="0.2">
      <c r="A110" s="192" t="s">
        <v>7</v>
      </c>
      <c r="E110" s="190"/>
      <c r="F110" s="189"/>
    </row>
    <row r="111" spans="1:6" x14ac:dyDescent="0.2">
      <c r="A111" s="192" t="s">
        <v>86</v>
      </c>
      <c r="E111" s="190"/>
      <c r="F111" s="189"/>
    </row>
    <row r="112" spans="1:6" x14ac:dyDescent="0.2">
      <c r="A112" s="192" t="s">
        <v>505</v>
      </c>
      <c r="E112" s="190" t="s">
        <v>82</v>
      </c>
      <c r="F112" s="189"/>
    </row>
    <row r="113" spans="1:6" x14ac:dyDescent="0.2">
      <c r="A113" s="192" t="s">
        <v>156</v>
      </c>
      <c r="E113" s="190"/>
      <c r="F113" s="189"/>
    </row>
    <row r="114" spans="1:6" x14ac:dyDescent="0.2">
      <c r="A114" s="192" t="s">
        <v>157</v>
      </c>
      <c r="E114" s="56" t="s">
        <v>158</v>
      </c>
      <c r="F114" s="189"/>
    </row>
    <row r="115" spans="1:6" x14ac:dyDescent="0.2">
      <c r="A115" s="192" t="s">
        <v>100</v>
      </c>
      <c r="E115" s="56"/>
      <c r="F115" s="189"/>
    </row>
    <row r="116" spans="1:6" x14ac:dyDescent="0.2">
      <c r="F116" s="189"/>
    </row>
    <row r="117" spans="1:6" x14ac:dyDescent="0.2">
      <c r="A117" s="243" t="s">
        <v>20</v>
      </c>
      <c r="B117" s="244"/>
      <c r="C117" s="244"/>
      <c r="D117" s="245"/>
      <c r="E117" s="55" t="s">
        <v>55</v>
      </c>
      <c r="F117" s="189"/>
    </row>
    <row r="118" spans="1:6" x14ac:dyDescent="0.2">
      <c r="A118" s="191" t="s">
        <v>160</v>
      </c>
      <c r="E118" s="153" t="s">
        <v>120</v>
      </c>
      <c r="F118" s="189"/>
    </row>
    <row r="119" spans="1:6" x14ac:dyDescent="0.2">
      <c r="A119" s="192" t="s">
        <v>378</v>
      </c>
      <c r="E119" s="153"/>
      <c r="F119" s="189"/>
    </row>
    <row r="120" spans="1:6" x14ac:dyDescent="0.2">
      <c r="A120" s="191" t="s">
        <v>162</v>
      </c>
      <c r="E120" s="190" t="s">
        <v>19</v>
      </c>
      <c r="F120" s="189"/>
    </row>
    <row r="121" spans="1:6" x14ac:dyDescent="0.2">
      <c r="F121" s="189"/>
    </row>
    <row r="122" spans="1:6" x14ac:dyDescent="0.2">
      <c r="A122" s="248" t="s">
        <v>21</v>
      </c>
      <c r="B122" s="246"/>
      <c r="C122" s="246"/>
      <c r="D122" s="247"/>
      <c r="E122" s="55" t="s">
        <v>55</v>
      </c>
      <c r="F122" s="189"/>
    </row>
    <row r="123" spans="1:6" x14ac:dyDescent="0.2">
      <c r="A123" s="191" t="s">
        <v>136</v>
      </c>
      <c r="E123" s="190"/>
      <c r="F123" s="189"/>
    </row>
    <row r="124" spans="1:6" x14ac:dyDescent="0.2">
      <c r="A124" s="191" t="s">
        <v>140</v>
      </c>
      <c r="E124" s="190"/>
      <c r="F124" s="189"/>
    </row>
    <row r="125" spans="1:6" x14ac:dyDescent="0.2">
      <c r="A125" s="191" t="s">
        <v>143</v>
      </c>
      <c r="E125" s="190"/>
      <c r="F125" s="189"/>
    </row>
    <row r="126" spans="1:6" x14ac:dyDescent="0.2">
      <c r="A126" s="191" t="s">
        <v>146</v>
      </c>
      <c r="E126" s="190"/>
      <c r="F126" s="189"/>
    </row>
    <row r="127" spans="1:6" x14ac:dyDescent="0.2">
      <c r="A127" s="191" t="s">
        <v>379</v>
      </c>
      <c r="E127" s="190"/>
      <c r="F127" s="189"/>
    </row>
    <row r="128" spans="1:6" x14ac:dyDescent="0.2">
      <c r="A128" s="191" t="s">
        <v>380</v>
      </c>
      <c r="E128" s="190"/>
      <c r="F128" s="189"/>
    </row>
    <row r="129" spans="1:6" x14ac:dyDescent="0.2">
      <c r="A129" s="191" t="s">
        <v>151</v>
      </c>
      <c r="E129" s="190"/>
      <c r="F129" s="189"/>
    </row>
    <row r="130" spans="1:6" x14ac:dyDescent="0.2">
      <c r="A130" s="191" t="s">
        <v>393</v>
      </c>
      <c r="E130" s="190"/>
      <c r="F130" s="189"/>
    </row>
    <row r="131" spans="1:6" x14ac:dyDescent="0.2">
      <c r="A131" s="191" t="s">
        <v>152</v>
      </c>
      <c r="E131" s="190"/>
      <c r="F131" s="189"/>
    </row>
    <row r="132" spans="1:6" x14ac:dyDescent="0.2">
      <c r="A132" s="191" t="s">
        <v>154</v>
      </c>
      <c r="E132" s="190"/>
      <c r="F132" s="189"/>
    </row>
    <row r="133" spans="1:6" x14ac:dyDescent="0.2">
      <c r="A133" s="191" t="s">
        <v>155</v>
      </c>
      <c r="E133" s="190"/>
      <c r="F133" s="189"/>
    </row>
    <row r="134" spans="1:6" x14ac:dyDescent="0.2">
      <c r="A134" s="191" t="s">
        <v>413</v>
      </c>
      <c r="E134" s="190"/>
      <c r="F134" s="189"/>
    </row>
    <row r="135" spans="1:6" x14ac:dyDescent="0.2">
      <c r="A135" s="191" t="s">
        <v>381</v>
      </c>
      <c r="E135" s="190"/>
      <c r="F135" s="189"/>
    </row>
    <row r="136" spans="1:6" x14ac:dyDescent="0.2">
      <c r="A136" s="191" t="s">
        <v>441</v>
      </c>
      <c r="E136" s="190"/>
    </row>
    <row r="137" spans="1:6" x14ac:dyDescent="0.2">
      <c r="E137" s="190"/>
      <c r="F137" s="189"/>
    </row>
    <row r="138" spans="1:6" x14ac:dyDescent="0.2">
      <c r="F138" s="189"/>
    </row>
    <row r="139" spans="1:6" x14ac:dyDescent="0.2">
      <c r="A139" s="248" t="s">
        <v>8</v>
      </c>
      <c r="B139" s="246"/>
      <c r="C139" s="246"/>
      <c r="D139" s="247"/>
      <c r="E139" s="55" t="s">
        <v>55</v>
      </c>
      <c r="F139" s="189"/>
    </row>
    <row r="140" spans="1:6" x14ac:dyDescent="0.2">
      <c r="A140" s="191" t="s">
        <v>73</v>
      </c>
      <c r="E140" s="190"/>
      <c r="F140" s="189"/>
    </row>
    <row r="141" spans="1:6" x14ac:dyDescent="0.2">
      <c r="A141" s="191" t="s">
        <v>159</v>
      </c>
      <c r="E141" s="190"/>
      <c r="F141" s="189"/>
    </row>
    <row r="142" spans="1:6" x14ac:dyDescent="0.2">
      <c r="A142" s="191" t="s">
        <v>161</v>
      </c>
      <c r="E142" s="190"/>
      <c r="F142" s="189"/>
    </row>
    <row r="143" spans="1:6" x14ac:dyDescent="0.2">
      <c r="A143" s="191" t="s">
        <v>163</v>
      </c>
      <c r="E143" s="190"/>
      <c r="F143" s="189"/>
    </row>
    <row r="144" spans="1:6" x14ac:dyDescent="0.2">
      <c r="A144" s="191" t="s">
        <v>104</v>
      </c>
      <c r="E144" s="190"/>
      <c r="F144" s="189"/>
    </row>
    <row r="145" spans="1:6" x14ac:dyDescent="0.2">
      <c r="A145" s="191" t="s">
        <v>107</v>
      </c>
      <c r="E145" s="190" t="s">
        <v>108</v>
      </c>
      <c r="F145" s="189"/>
    </row>
    <row r="146" spans="1:6" x14ac:dyDescent="0.2">
      <c r="A146" s="192" t="s">
        <v>382</v>
      </c>
      <c r="E146" s="190"/>
      <c r="F146" s="189"/>
    </row>
    <row r="147" spans="1:6" x14ac:dyDescent="0.2">
      <c r="A147" s="192" t="s">
        <v>165</v>
      </c>
      <c r="E147" s="190"/>
      <c r="F147" s="189"/>
    </row>
    <row r="148" spans="1:6" x14ac:dyDescent="0.2">
      <c r="A148" s="192" t="s">
        <v>166</v>
      </c>
      <c r="E148" s="190"/>
      <c r="F148" s="189"/>
    </row>
    <row r="149" spans="1:6" x14ac:dyDescent="0.2">
      <c r="A149" s="192" t="s">
        <v>168</v>
      </c>
      <c r="E149" s="190" t="s">
        <v>18</v>
      </c>
      <c r="F149" s="189"/>
    </row>
    <row r="150" spans="1:6" x14ac:dyDescent="0.2">
      <c r="A150" s="192" t="s">
        <v>378</v>
      </c>
      <c r="E150" s="190"/>
      <c r="F150" s="189"/>
    </row>
    <row r="151" spans="1:6" x14ac:dyDescent="0.2">
      <c r="A151" s="192" t="s">
        <v>342</v>
      </c>
      <c r="E151" s="190"/>
      <c r="F151" s="189"/>
    </row>
    <row r="152" spans="1:6" x14ac:dyDescent="0.2">
      <c r="A152" s="192" t="s">
        <v>170</v>
      </c>
      <c r="E152" s="190"/>
      <c r="F152" s="189"/>
    </row>
    <row r="153" spans="1:6" x14ac:dyDescent="0.2">
      <c r="A153" s="192" t="s">
        <v>171</v>
      </c>
      <c r="E153" s="190"/>
    </row>
    <row r="154" spans="1:6" x14ac:dyDescent="0.2">
      <c r="A154" s="192" t="s">
        <v>172</v>
      </c>
      <c r="E154" s="190"/>
      <c r="F154" s="189"/>
    </row>
    <row r="155" spans="1:6" x14ac:dyDescent="0.2">
      <c r="A155" s="192" t="s">
        <v>411</v>
      </c>
      <c r="E155" s="190" t="s">
        <v>412</v>
      </c>
      <c r="F155" s="189"/>
    </row>
    <row r="156" spans="1:6" x14ac:dyDescent="0.2">
      <c r="A156" s="192" t="s">
        <v>383</v>
      </c>
      <c r="E156" s="190" t="s">
        <v>384</v>
      </c>
      <c r="F156" s="189"/>
    </row>
    <row r="157" spans="1:6" x14ac:dyDescent="0.2">
      <c r="F157" s="189"/>
    </row>
    <row r="158" spans="1:6" x14ac:dyDescent="0.2">
      <c r="A158" s="191" t="s">
        <v>516</v>
      </c>
      <c r="F158" s="189"/>
    </row>
    <row r="159" spans="1:6" x14ac:dyDescent="0.2">
      <c r="A159" s="191" t="s">
        <v>105</v>
      </c>
      <c r="E159" s="189" t="s">
        <v>478</v>
      </c>
      <c r="F159" s="189"/>
    </row>
    <row r="160" spans="1:6" x14ac:dyDescent="0.2">
      <c r="A160" s="191" t="s">
        <v>109</v>
      </c>
      <c r="E160" s="189" t="s">
        <v>110</v>
      </c>
      <c r="F160" s="189"/>
    </row>
    <row r="161" spans="1:6" x14ac:dyDescent="0.2">
      <c r="A161" s="191" t="s">
        <v>113</v>
      </c>
      <c r="E161" s="189" t="s">
        <v>478</v>
      </c>
      <c r="F161" s="189"/>
    </row>
    <row r="162" spans="1:6" x14ac:dyDescent="0.2">
      <c r="A162" s="191" t="s">
        <v>115</v>
      </c>
      <c r="E162" s="189" t="s">
        <v>478</v>
      </c>
      <c r="F162" s="189"/>
    </row>
    <row r="163" spans="1:6" x14ac:dyDescent="0.2">
      <c r="A163" s="191" t="s">
        <v>517</v>
      </c>
      <c r="E163" s="189" t="s">
        <v>421</v>
      </c>
      <c r="F163" s="189"/>
    </row>
    <row r="164" spans="1:6" x14ac:dyDescent="0.2">
      <c r="A164" s="191" t="s">
        <v>117</v>
      </c>
      <c r="E164" s="189" t="s">
        <v>484</v>
      </c>
      <c r="F164" s="189"/>
    </row>
    <row r="165" spans="1:6" x14ac:dyDescent="0.2">
      <c r="A165" s="191" t="s">
        <v>119</v>
      </c>
      <c r="F165" s="189"/>
    </row>
    <row r="166" spans="1:6" x14ac:dyDescent="0.2">
      <c r="A166" s="191" t="s">
        <v>368</v>
      </c>
      <c r="E166" s="189" t="s">
        <v>97</v>
      </c>
      <c r="F166" s="189"/>
    </row>
    <row r="167" spans="1:6" x14ac:dyDescent="0.2">
      <c r="A167" s="191" t="s">
        <v>279</v>
      </c>
      <c r="E167" s="189" t="s">
        <v>110</v>
      </c>
      <c r="F167" s="189"/>
    </row>
    <row r="168" spans="1:6" x14ac:dyDescent="0.2">
      <c r="A168" s="191" t="s">
        <v>126</v>
      </c>
      <c r="F168" s="189"/>
    </row>
    <row r="169" spans="1:6" x14ac:dyDescent="0.2">
      <c r="A169" s="191" t="s">
        <v>128</v>
      </c>
      <c r="F169" s="189"/>
    </row>
    <row r="170" spans="1:6" x14ac:dyDescent="0.2">
      <c r="A170" s="191" t="s">
        <v>130</v>
      </c>
      <c r="E170" s="189" t="s">
        <v>478</v>
      </c>
      <c r="F170" s="189"/>
    </row>
    <row r="171" spans="1:6" x14ac:dyDescent="0.2">
      <c r="A171" s="191" t="s">
        <v>132</v>
      </c>
      <c r="E171" s="189" t="s">
        <v>478</v>
      </c>
      <c r="F171" s="189"/>
    </row>
    <row r="172" spans="1:6" x14ac:dyDescent="0.2">
      <c r="A172" s="191" t="s">
        <v>134</v>
      </c>
      <c r="E172" s="189" t="s">
        <v>479</v>
      </c>
      <c r="F172" s="189"/>
    </row>
    <row r="173" spans="1:6" x14ac:dyDescent="0.2">
      <c r="A173" s="191" t="s">
        <v>137</v>
      </c>
      <c r="E173" s="189" t="s">
        <v>138</v>
      </c>
    </row>
    <row r="174" spans="1:6" x14ac:dyDescent="0.2">
      <c r="A174" s="189" t="s">
        <v>181</v>
      </c>
      <c r="E174" s="189" t="s">
        <v>81</v>
      </c>
    </row>
    <row r="175" spans="1:6" x14ac:dyDescent="0.2">
      <c r="A175" s="189" t="s">
        <v>519</v>
      </c>
      <c r="E175" s="189" t="s">
        <v>479</v>
      </c>
    </row>
    <row r="176" spans="1:6" x14ac:dyDescent="0.2">
      <c r="A176" s="189" t="s">
        <v>144</v>
      </c>
      <c r="E176" s="189" t="s">
        <v>81</v>
      </c>
    </row>
    <row r="177" spans="1:5" x14ac:dyDescent="0.2">
      <c r="A177" s="189" t="s">
        <v>147</v>
      </c>
      <c r="E177" s="189" t="s">
        <v>478</v>
      </c>
    </row>
    <row r="178" spans="1:5" x14ac:dyDescent="0.2">
      <c r="A178" s="191" t="s">
        <v>415</v>
      </c>
      <c r="E178" s="189" t="s">
        <v>479</v>
      </c>
    </row>
    <row r="179" spans="1:5" x14ac:dyDescent="0.2">
      <c r="A179" s="189" t="s">
        <v>416</v>
      </c>
      <c r="E179" s="189" t="s">
        <v>479</v>
      </c>
    </row>
    <row r="180" spans="1:5" x14ac:dyDescent="0.2">
      <c r="A180" s="191" t="s">
        <v>480</v>
      </c>
      <c r="E180" s="189" t="s">
        <v>421</v>
      </c>
    </row>
    <row r="181" spans="1:5" x14ac:dyDescent="0.2">
      <c r="A181" s="191" t="s">
        <v>481</v>
      </c>
      <c r="E181" s="189" t="s">
        <v>478</v>
      </c>
    </row>
    <row r="182" spans="1:5" x14ac:dyDescent="0.2">
      <c r="A182" s="191" t="s">
        <v>417</v>
      </c>
      <c r="E182" s="189" t="s">
        <v>482</v>
      </c>
    </row>
    <row r="183" spans="1:5" x14ac:dyDescent="0.2">
      <c r="A183" s="191" t="s">
        <v>188</v>
      </c>
      <c r="E183" s="189" t="s">
        <v>19</v>
      </c>
    </row>
    <row r="184" spans="1:5" x14ac:dyDescent="0.2">
      <c r="A184" s="191" t="s">
        <v>292</v>
      </c>
      <c r="E184" s="189" t="s">
        <v>373</v>
      </c>
    </row>
    <row r="185" spans="1:5" x14ac:dyDescent="0.2">
      <c r="A185" s="191" t="s">
        <v>285</v>
      </c>
      <c r="E185" s="189" t="s">
        <v>287</v>
      </c>
    </row>
    <row r="186" spans="1:5" x14ac:dyDescent="0.2">
      <c r="A186" s="191" t="s">
        <v>286</v>
      </c>
      <c r="E186" s="189" t="s">
        <v>288</v>
      </c>
    </row>
    <row r="187" spans="1:5" x14ac:dyDescent="0.2">
      <c r="A187" s="191" t="s">
        <v>295</v>
      </c>
      <c r="E187" s="189" t="s">
        <v>375</v>
      </c>
    </row>
    <row r="188" spans="1:5" x14ac:dyDescent="0.2">
      <c r="A188" s="191" t="s">
        <v>376</v>
      </c>
      <c r="E188" s="189" t="s">
        <v>377</v>
      </c>
    </row>
  </sheetData>
  <mergeCells count="2">
    <mergeCell ref="A2:D2"/>
    <mergeCell ref="A44:D44"/>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defaultColWidth="9.140625" defaultRowHeight="15" x14ac:dyDescent="0.25"/>
  <cols>
    <col min="1" max="1" width="35" style="203" customWidth="1"/>
    <col min="2" max="16384" width="9.140625" style="203"/>
  </cols>
  <sheetData>
    <row r="1" spans="1:1" x14ac:dyDescent="0.25">
      <c r="A1" s="323" t="s">
        <v>521</v>
      </c>
    </row>
    <row r="2" spans="1:1" ht="15" customHeight="1" x14ac:dyDescent="0.25">
      <c r="A2" s="318" t="s">
        <v>91</v>
      </c>
    </row>
    <row r="3" spans="1:1" ht="15" customHeight="1" x14ac:dyDescent="0.25">
      <c r="A3" s="318" t="s">
        <v>78</v>
      </c>
    </row>
    <row r="4" spans="1:1" ht="15" customHeight="1" x14ac:dyDescent="0.25">
      <c r="A4" s="318" t="s">
        <v>159</v>
      </c>
    </row>
    <row r="5" spans="1:1" ht="15" customHeight="1" x14ac:dyDescent="0.25">
      <c r="A5" s="318" t="s">
        <v>435</v>
      </c>
    </row>
    <row r="6" spans="1:1" ht="15" customHeight="1" x14ac:dyDescent="0.25">
      <c r="A6" s="318" t="s">
        <v>429</v>
      </c>
    </row>
    <row r="7" spans="1:1" ht="15" customHeight="1" x14ac:dyDescent="0.25">
      <c r="A7" s="318" t="s">
        <v>430</v>
      </c>
    </row>
    <row r="8" spans="1:1" ht="15" customHeight="1" x14ac:dyDescent="0.25">
      <c r="A8" s="318" t="s">
        <v>190</v>
      </c>
    </row>
    <row r="9" spans="1:1" ht="15" customHeight="1" x14ac:dyDescent="0.25">
      <c r="A9" s="318" t="s">
        <v>104</v>
      </c>
    </row>
    <row r="10" spans="1:1" ht="15" customHeight="1" x14ac:dyDescent="0.25">
      <c r="A10" s="318" t="s">
        <v>107</v>
      </c>
    </row>
    <row r="11" spans="1:1" ht="15" customHeight="1" x14ac:dyDescent="0.25">
      <c r="A11" s="318" t="s">
        <v>171</v>
      </c>
    </row>
    <row r="12" spans="1:1" ht="15" customHeight="1" x14ac:dyDescent="0.25">
      <c r="A12" s="322" t="s">
        <v>520</v>
      </c>
    </row>
    <row r="13" spans="1:1" ht="15" customHeight="1" x14ac:dyDescent="0.25">
      <c r="A13" s="318" t="s">
        <v>189</v>
      </c>
    </row>
    <row r="14" spans="1:1" ht="15" customHeight="1" x14ac:dyDescent="0.25">
      <c r="A14" s="318" t="s">
        <v>319</v>
      </c>
    </row>
    <row r="15" spans="1:1" ht="15" customHeight="1" x14ac:dyDescent="0.25">
      <c r="A15" s="318" t="s">
        <v>446</v>
      </c>
    </row>
    <row r="16" spans="1:1" ht="15" customHeight="1" x14ac:dyDescent="0.25">
      <c r="A16" s="319" t="s">
        <v>436</v>
      </c>
    </row>
    <row r="17" spans="1:1" ht="15" customHeight="1" x14ac:dyDescent="0.25">
      <c r="A17" s="319" t="s">
        <v>511</v>
      </c>
    </row>
    <row r="18" spans="1:1" ht="15" customHeight="1" x14ac:dyDescent="0.25">
      <c r="A18" s="319" t="s">
        <v>70</v>
      </c>
    </row>
    <row r="19" spans="1:1" ht="15" customHeight="1" x14ac:dyDescent="0.25">
      <c r="A19" s="319" t="s">
        <v>163</v>
      </c>
    </row>
    <row r="20" spans="1:1" ht="15" customHeight="1" x14ac:dyDescent="0.25">
      <c r="A20" s="318" t="s">
        <v>447</v>
      </c>
    </row>
    <row r="21" spans="1:1" ht="15" customHeight="1" x14ac:dyDescent="0.25">
      <c r="A21" s="320" t="s">
        <v>492</v>
      </c>
    </row>
    <row r="22" spans="1:1" ht="15" customHeight="1" x14ac:dyDescent="0.25">
      <c r="A22" s="321" t="s">
        <v>491</v>
      </c>
    </row>
    <row r="23" spans="1:1" ht="15" customHeight="1" x14ac:dyDescent="0.3">
      <c r="A23" s="317"/>
    </row>
    <row r="24" spans="1:1" ht="15" customHeight="1" x14ac:dyDescent="0.25"/>
    <row r="25" spans="1:1" ht="15" customHeigh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2"/>
  <sheetViews>
    <sheetView topLeftCell="A25" workbookViewId="0">
      <selection activeCell="E53" sqref="E53"/>
    </sheetView>
  </sheetViews>
  <sheetFormatPr defaultColWidth="9.140625" defaultRowHeight="11.25" x14ac:dyDescent="0.2"/>
  <cols>
    <col min="1" max="16384" width="9.140625" style="4"/>
  </cols>
  <sheetData>
    <row r="1" spans="1:12" s="57" customFormat="1" ht="12" x14ac:dyDescent="0.2">
      <c r="A1" s="311" t="s">
        <v>56</v>
      </c>
      <c r="B1" s="311"/>
      <c r="C1" s="311"/>
      <c r="D1" s="311"/>
      <c r="E1" s="311"/>
      <c r="F1" s="311"/>
      <c r="G1" s="311"/>
      <c r="H1" s="311"/>
      <c r="I1" s="311"/>
      <c r="J1" s="311"/>
      <c r="K1" s="311"/>
      <c r="L1" s="311"/>
    </row>
    <row r="2" spans="1:12" ht="12.75" x14ac:dyDescent="0.2">
      <c r="A2" s="155" t="s">
        <v>173</v>
      </c>
      <c r="B2" s="26"/>
      <c r="C2" s="29"/>
      <c r="D2" s="27"/>
      <c r="E2" s="26"/>
      <c r="F2" s="30"/>
    </row>
    <row r="3" spans="1:12" x14ac:dyDescent="0.2">
      <c r="A3" s="4" t="s">
        <v>174</v>
      </c>
      <c r="B3" s="26"/>
      <c r="C3" s="29"/>
      <c r="D3" s="27"/>
      <c r="E3" s="26"/>
      <c r="F3" s="30"/>
    </row>
    <row r="4" spans="1:12" x14ac:dyDescent="0.2">
      <c r="A4" s="44" t="s">
        <v>175</v>
      </c>
      <c r="B4" s="26"/>
      <c r="C4" s="29"/>
      <c r="D4" s="27"/>
      <c r="E4" s="26"/>
      <c r="F4" s="30"/>
    </row>
    <row r="5" spans="1:12" x14ac:dyDescent="0.2">
      <c r="A5" s="26" t="s">
        <v>23</v>
      </c>
      <c r="B5" s="26"/>
      <c r="C5" s="29"/>
      <c r="D5" s="27"/>
      <c r="E5" s="26"/>
      <c r="F5" s="30"/>
    </row>
    <row r="6" spans="1:12" x14ac:dyDescent="0.2">
      <c r="A6" s="46" t="s">
        <v>176</v>
      </c>
      <c r="B6" s="26"/>
      <c r="C6" s="29"/>
      <c r="D6" s="27"/>
      <c r="E6" s="26"/>
      <c r="F6" s="30"/>
    </row>
    <row r="7" spans="1:12" x14ac:dyDescent="0.2">
      <c r="A7" s="24" t="s">
        <v>22</v>
      </c>
      <c r="B7" s="26"/>
      <c r="C7" s="29"/>
      <c r="D7" s="27"/>
      <c r="E7" s="26"/>
      <c r="F7" s="30"/>
    </row>
    <row r="8" spans="1:12" x14ac:dyDescent="0.2">
      <c r="A8" s="24" t="s">
        <v>289</v>
      </c>
      <c r="B8" s="26"/>
      <c r="C8" s="29"/>
      <c r="D8" s="27"/>
      <c r="E8" s="26"/>
      <c r="F8" s="30"/>
    </row>
    <row r="9" spans="1:12" x14ac:dyDescent="0.2">
      <c r="A9" s="24" t="s">
        <v>290</v>
      </c>
      <c r="B9" s="26"/>
      <c r="C9" s="29"/>
      <c r="D9" s="27"/>
      <c r="E9" s="26"/>
      <c r="F9" s="30"/>
    </row>
    <row r="10" spans="1:12" x14ac:dyDescent="0.2">
      <c r="A10" s="24" t="s">
        <v>291</v>
      </c>
      <c r="B10" s="26"/>
      <c r="C10" s="29"/>
      <c r="D10" s="27"/>
      <c r="E10" s="26"/>
      <c r="F10" s="30"/>
    </row>
    <row r="11" spans="1:12" x14ac:dyDescent="0.2">
      <c r="A11" s="24" t="s">
        <v>292</v>
      </c>
      <c r="B11" s="26"/>
      <c r="C11" s="29"/>
      <c r="D11" s="27"/>
      <c r="E11" s="26"/>
      <c r="F11" s="30"/>
    </row>
    <row r="12" spans="1:12" x14ac:dyDescent="0.2">
      <c r="A12" s="24" t="s">
        <v>285</v>
      </c>
      <c r="B12" s="26"/>
      <c r="C12" s="29"/>
      <c r="D12" s="27"/>
      <c r="E12" s="26"/>
      <c r="F12" s="30"/>
    </row>
    <row r="13" spans="1:12" s="44" customFormat="1" x14ac:dyDescent="0.2">
      <c r="A13" s="24" t="s">
        <v>286</v>
      </c>
      <c r="B13" s="40"/>
      <c r="C13" s="41"/>
      <c r="D13" s="42"/>
      <c r="E13" s="40"/>
      <c r="F13" s="43"/>
    </row>
    <row r="14" spans="1:12" s="44" customFormat="1" x14ac:dyDescent="0.2">
      <c r="A14" s="24" t="s">
        <v>293</v>
      </c>
      <c r="B14" s="40"/>
      <c r="C14" s="41"/>
      <c r="D14" s="42"/>
      <c r="E14" s="40"/>
      <c r="F14" s="43"/>
    </row>
    <row r="15" spans="1:12" x14ac:dyDescent="0.2">
      <c r="A15" s="24" t="s">
        <v>294</v>
      </c>
      <c r="B15" s="26"/>
      <c r="C15" s="29"/>
      <c r="D15" s="27"/>
      <c r="E15" s="26"/>
      <c r="F15" s="30"/>
    </row>
    <row r="16" spans="1:12" x14ac:dyDescent="0.2">
      <c r="A16" s="24" t="s">
        <v>295</v>
      </c>
      <c r="B16" s="26"/>
      <c r="C16" s="29"/>
      <c r="D16" s="27"/>
      <c r="E16" s="26"/>
      <c r="F16" s="30"/>
    </row>
    <row r="17" spans="1:6" s="44" customFormat="1" x14ac:dyDescent="0.2">
      <c r="A17" s="24" t="s">
        <v>376</v>
      </c>
      <c r="B17" s="40"/>
      <c r="C17" s="41"/>
      <c r="D17" s="42"/>
      <c r="E17" s="40"/>
      <c r="F17" s="43"/>
    </row>
    <row r="18" spans="1:6" x14ac:dyDescent="0.2">
      <c r="A18" s="156" t="s">
        <v>177</v>
      </c>
      <c r="B18" s="26"/>
      <c r="C18" s="29"/>
      <c r="D18" s="27"/>
      <c r="E18" s="26"/>
      <c r="F18" s="30"/>
    </row>
    <row r="19" spans="1:6" s="44" customFormat="1" x14ac:dyDescent="0.2">
      <c r="A19" s="156"/>
      <c r="B19" s="40"/>
      <c r="C19" s="41"/>
      <c r="D19" s="42"/>
      <c r="E19" s="40"/>
      <c r="F19" s="43"/>
    </row>
    <row r="20" spans="1:6" ht="12.75" x14ac:dyDescent="0.2">
      <c r="A20" s="155" t="s">
        <v>24</v>
      </c>
      <c r="B20" s="26"/>
      <c r="C20" s="29"/>
      <c r="D20" s="27"/>
      <c r="E20" s="26"/>
      <c r="F20" s="30"/>
    </row>
    <row r="21" spans="1:6" x14ac:dyDescent="0.2">
      <c r="A21" s="4" t="s">
        <v>30</v>
      </c>
      <c r="B21" s="30"/>
      <c r="C21" s="30"/>
      <c r="D21" s="30"/>
      <c r="E21" s="30"/>
      <c r="F21" s="30"/>
    </row>
    <row r="22" spans="1:6" s="44" customFormat="1" x14ac:dyDescent="0.2">
      <c r="A22" s="4" t="s">
        <v>178</v>
      </c>
      <c r="B22" s="43"/>
      <c r="C22" s="43"/>
      <c r="D22" s="43"/>
      <c r="E22" s="43"/>
      <c r="F22" s="43"/>
    </row>
    <row r="23" spans="1:6" x14ac:dyDescent="0.2">
      <c r="A23" s="44" t="s">
        <v>175</v>
      </c>
    </row>
    <row r="24" spans="1:6" x14ac:dyDescent="0.2">
      <c r="A24" s="4" t="s">
        <v>439</v>
      </c>
    </row>
    <row r="25" spans="1:6" x14ac:dyDescent="0.2">
      <c r="A25" s="4" t="s">
        <v>440</v>
      </c>
    </row>
    <row r="26" spans="1:6" x14ac:dyDescent="0.2">
      <c r="A26" s="4" t="s">
        <v>179</v>
      </c>
    </row>
    <row r="27" spans="1:6" x14ac:dyDescent="0.2">
      <c r="A27" s="44" t="s">
        <v>180</v>
      </c>
    </row>
    <row r="28" spans="1:6" x14ac:dyDescent="0.2">
      <c r="A28" s="4" t="s">
        <v>90</v>
      </c>
    </row>
    <row r="29" spans="1:6" s="44" customFormat="1" x14ac:dyDescent="0.2">
      <c r="A29" s="4" t="s">
        <v>92</v>
      </c>
    </row>
    <row r="30" spans="1:6" x14ac:dyDescent="0.2">
      <c r="A30" s="4" t="s">
        <v>109</v>
      </c>
    </row>
    <row r="31" spans="1:6" x14ac:dyDescent="0.2">
      <c r="A31" s="4" t="s">
        <v>123</v>
      </c>
    </row>
    <row r="32" spans="1:6" x14ac:dyDescent="0.2">
      <c r="A32" s="4" t="s">
        <v>181</v>
      </c>
    </row>
    <row r="33" spans="1:1" x14ac:dyDescent="0.2">
      <c r="A33" s="4" t="s">
        <v>144</v>
      </c>
    </row>
    <row r="34" spans="1:1" x14ac:dyDescent="0.2">
      <c r="A34" s="30" t="s">
        <v>374</v>
      </c>
    </row>
    <row r="35" spans="1:1" x14ac:dyDescent="0.2">
      <c r="A35" s="30" t="s">
        <v>376</v>
      </c>
    </row>
    <row r="36" spans="1:1" x14ac:dyDescent="0.2">
      <c r="A36" s="44" t="s">
        <v>182</v>
      </c>
    </row>
    <row r="37" spans="1:1" x14ac:dyDescent="0.2">
      <c r="A37" s="4" t="s">
        <v>99</v>
      </c>
    </row>
    <row r="38" spans="1:1" x14ac:dyDescent="0.2">
      <c r="A38" s="4" t="s">
        <v>103</v>
      </c>
    </row>
    <row r="39" spans="1:1" x14ac:dyDescent="0.2">
      <c r="A39" s="4" t="s">
        <v>105</v>
      </c>
    </row>
    <row r="40" spans="1:1" x14ac:dyDescent="0.2">
      <c r="A40" s="4" t="s">
        <v>183</v>
      </c>
    </row>
    <row r="41" spans="1:1" s="44" customFormat="1" x14ac:dyDescent="0.2">
      <c r="A41" s="4" t="s">
        <v>184</v>
      </c>
    </row>
    <row r="42" spans="1:1" x14ac:dyDescent="0.2">
      <c r="A42" s="4" t="s">
        <v>326</v>
      </c>
    </row>
    <row r="43" spans="1:1" x14ac:dyDescent="0.2">
      <c r="A43" s="4" t="s">
        <v>130</v>
      </c>
    </row>
    <row r="44" spans="1:1" x14ac:dyDescent="0.2">
      <c r="A44" s="4" t="s">
        <v>132</v>
      </c>
    </row>
    <row r="45" spans="1:1" x14ac:dyDescent="0.2">
      <c r="A45" s="4" t="s">
        <v>185</v>
      </c>
    </row>
    <row r="46" spans="1:1" x14ac:dyDescent="0.2">
      <c r="A46" s="4" t="s">
        <v>147</v>
      </c>
    </row>
    <row r="47" spans="1:1" x14ac:dyDescent="0.2">
      <c r="A47" s="4" t="s">
        <v>415</v>
      </c>
    </row>
    <row r="48" spans="1:1" x14ac:dyDescent="0.2">
      <c r="A48" s="4" t="s">
        <v>416</v>
      </c>
    </row>
    <row r="49" spans="1:1" x14ac:dyDescent="0.2">
      <c r="A49" s="4" t="s">
        <v>480</v>
      </c>
    </row>
    <row r="50" spans="1:1" x14ac:dyDescent="0.2">
      <c r="A50" s="4" t="s">
        <v>481</v>
      </c>
    </row>
    <row r="51" spans="1:1" x14ac:dyDescent="0.2">
      <c r="A51" s="4" t="s">
        <v>506</v>
      </c>
    </row>
    <row r="52" spans="1:1" x14ac:dyDescent="0.2">
      <c r="A52" s="4" t="s">
        <v>292</v>
      </c>
    </row>
    <row r="53" spans="1:1" x14ac:dyDescent="0.2">
      <c r="A53" s="4" t="s">
        <v>285</v>
      </c>
    </row>
    <row r="54" spans="1:1" x14ac:dyDescent="0.2">
      <c r="A54" s="4" t="s">
        <v>286</v>
      </c>
    </row>
    <row r="55" spans="1:1" x14ac:dyDescent="0.2">
      <c r="A55" s="44" t="s">
        <v>186</v>
      </c>
    </row>
    <row r="56" spans="1:1" x14ac:dyDescent="0.2">
      <c r="A56" s="4" t="s">
        <v>96</v>
      </c>
    </row>
    <row r="57" spans="1:1" s="44" customFormat="1" x14ac:dyDescent="0.2">
      <c r="A57" s="4" t="s">
        <v>117</v>
      </c>
    </row>
    <row r="58" spans="1:1" x14ac:dyDescent="0.2">
      <c r="A58" s="4" t="s">
        <v>119</v>
      </c>
    </row>
    <row r="59" spans="1:1" x14ac:dyDescent="0.2">
      <c r="A59" s="4" t="s">
        <v>368</v>
      </c>
    </row>
    <row r="60" spans="1:1" x14ac:dyDescent="0.2">
      <c r="A60" s="4" t="s">
        <v>126</v>
      </c>
    </row>
    <row r="61" spans="1:1" x14ac:dyDescent="0.2">
      <c r="A61" s="4" t="s">
        <v>128</v>
      </c>
    </row>
    <row r="62" spans="1:1" s="44" customFormat="1" x14ac:dyDescent="0.2">
      <c r="A62" s="4" t="s">
        <v>187</v>
      </c>
    </row>
    <row r="63" spans="1:1" x14ac:dyDescent="0.2">
      <c r="A63" s="4" t="s">
        <v>188</v>
      </c>
    </row>
    <row r="64" spans="1:1" ht="11.25" customHeight="1" x14ac:dyDescent="0.2">
      <c r="A64" s="156" t="s">
        <v>443</v>
      </c>
    </row>
    <row r="66" spans="1:1" ht="12.75" x14ac:dyDescent="0.2">
      <c r="A66" s="155" t="s">
        <v>25</v>
      </c>
    </row>
    <row r="67" spans="1:1" x14ac:dyDescent="0.2">
      <c r="A67" s="4" t="s">
        <v>26</v>
      </c>
    </row>
    <row r="68" spans="1:1" x14ac:dyDescent="0.2">
      <c r="A68" s="44" t="s">
        <v>27</v>
      </c>
    </row>
    <row r="69" spans="1:1" x14ac:dyDescent="0.2">
      <c r="A69" s="4" t="s">
        <v>189</v>
      </c>
    </row>
    <row r="70" spans="1:1" x14ac:dyDescent="0.2">
      <c r="A70" s="4" t="s">
        <v>78</v>
      </c>
    </row>
    <row r="71" spans="1:1" x14ac:dyDescent="0.2">
      <c r="A71" s="4" t="s">
        <v>159</v>
      </c>
    </row>
    <row r="72" spans="1:1" x14ac:dyDescent="0.2">
      <c r="A72" s="44" t="s">
        <v>28</v>
      </c>
    </row>
    <row r="73" spans="1:1" x14ac:dyDescent="0.2">
      <c r="A73" s="4" t="s">
        <v>438</v>
      </c>
    </row>
    <row r="74" spans="1:1" x14ac:dyDescent="0.2">
      <c r="A74" s="4" t="s">
        <v>512</v>
      </c>
    </row>
    <row r="75" spans="1:1" s="44" customFormat="1" x14ac:dyDescent="0.2">
      <c r="A75" s="4" t="s">
        <v>163</v>
      </c>
    </row>
    <row r="76" spans="1:1" x14ac:dyDescent="0.2">
      <c r="A76" s="4" t="s">
        <v>104</v>
      </c>
    </row>
    <row r="77" spans="1:1" x14ac:dyDescent="0.2">
      <c r="A77" s="4" t="s">
        <v>107</v>
      </c>
    </row>
    <row r="78" spans="1:1" x14ac:dyDescent="0.2">
      <c r="A78" s="4" t="s">
        <v>320</v>
      </c>
    </row>
    <row r="79" spans="1:1" s="44" customFormat="1" x14ac:dyDescent="0.2">
      <c r="A79" s="4" t="s">
        <v>171</v>
      </c>
    </row>
    <row r="80" spans="1:1" x14ac:dyDescent="0.2">
      <c r="A80" s="4" t="s">
        <v>172</v>
      </c>
    </row>
    <row r="81" spans="1:1" x14ac:dyDescent="0.2">
      <c r="A81" s="4" t="s">
        <v>447</v>
      </c>
    </row>
    <row r="82" spans="1:1" s="44" customFormat="1" x14ac:dyDescent="0.2">
      <c r="A82" s="4" t="s">
        <v>191</v>
      </c>
    </row>
    <row r="83" spans="1:1" s="44" customFormat="1" x14ac:dyDescent="0.2">
      <c r="A83" s="4"/>
    </row>
    <row r="84" spans="1:1" ht="12.75" x14ac:dyDescent="0.2">
      <c r="A84" s="155" t="s">
        <v>29</v>
      </c>
    </row>
    <row r="85" spans="1:1" x14ac:dyDescent="0.2">
      <c r="A85" s="4" t="s">
        <v>30</v>
      </c>
    </row>
    <row r="86" spans="1:1" s="44" customFormat="1" x14ac:dyDescent="0.2">
      <c r="A86" s="44" t="s">
        <v>31</v>
      </c>
    </row>
    <row r="87" spans="1:1" x14ac:dyDescent="0.2">
      <c r="A87" s="4" t="s">
        <v>72</v>
      </c>
    </row>
    <row r="88" spans="1:1" x14ac:dyDescent="0.2">
      <c r="A88" s="4" t="s">
        <v>192</v>
      </c>
    </row>
    <row r="89" spans="1:1" x14ac:dyDescent="0.2">
      <c r="A89" s="44" t="s">
        <v>193</v>
      </c>
    </row>
    <row r="90" spans="1:1" s="44" customFormat="1" x14ac:dyDescent="0.2">
      <c r="A90" s="4" t="s">
        <v>194</v>
      </c>
    </row>
    <row r="91" spans="1:1" x14ac:dyDescent="0.2">
      <c r="A91" s="156" t="s">
        <v>394</v>
      </c>
    </row>
    <row r="93" spans="1:1" ht="12.75" x14ac:dyDescent="0.2">
      <c r="A93" s="155" t="s">
        <v>201</v>
      </c>
    </row>
    <row r="94" spans="1:1" x14ac:dyDescent="0.2">
      <c r="A94" s="4" t="s">
        <v>26</v>
      </c>
    </row>
    <row r="95" spans="1:1" x14ac:dyDescent="0.2">
      <c r="A95" s="44" t="s">
        <v>31</v>
      </c>
    </row>
    <row r="96" spans="1:1" x14ac:dyDescent="0.2">
      <c r="A96" s="4" t="s">
        <v>89</v>
      </c>
    </row>
    <row r="97" spans="1:1" s="44" customFormat="1" x14ac:dyDescent="0.2">
      <c r="A97" s="4" t="s">
        <v>106</v>
      </c>
    </row>
    <row r="98" spans="1:1" x14ac:dyDescent="0.2">
      <c r="A98" s="44" t="s">
        <v>35</v>
      </c>
    </row>
    <row r="99" spans="1:1" x14ac:dyDescent="0.2">
      <c r="A99" s="4" t="s">
        <v>202</v>
      </c>
    </row>
    <row r="100" spans="1:1" ht="11.25" customHeight="1" x14ac:dyDescent="0.2">
      <c r="A100" s="156" t="s">
        <v>203</v>
      </c>
    </row>
    <row r="101" spans="1:1" s="44" customFormat="1" ht="11.25" customHeight="1" x14ac:dyDescent="0.2">
      <c r="A101" s="4"/>
    </row>
    <row r="102" spans="1:1" ht="11.25" customHeight="1" x14ac:dyDescent="0.2">
      <c r="A102" s="155" t="s">
        <v>36</v>
      </c>
    </row>
    <row r="103" spans="1:1" ht="11.25" customHeight="1" x14ac:dyDescent="0.2">
      <c r="A103" s="4" t="s">
        <v>30</v>
      </c>
    </row>
    <row r="104" spans="1:1" s="44" customFormat="1" ht="11.25" customHeight="1" x14ac:dyDescent="0.2">
      <c r="A104" s="44" t="s">
        <v>37</v>
      </c>
    </row>
    <row r="105" spans="1:1" ht="11.25" customHeight="1" x14ac:dyDescent="0.2">
      <c r="A105" s="4" t="s">
        <v>204</v>
      </c>
    </row>
    <row r="106" spans="1:1" ht="11.25" customHeight="1" x14ac:dyDescent="0.2">
      <c r="A106" s="4" t="s">
        <v>72</v>
      </c>
    </row>
    <row r="107" spans="1:1" ht="11.25" customHeight="1" x14ac:dyDescent="0.2">
      <c r="A107" s="4" t="s">
        <v>395</v>
      </c>
    </row>
    <row r="108" spans="1:1" ht="11.25" customHeight="1" x14ac:dyDescent="0.2">
      <c r="A108" s="4" t="s">
        <v>89</v>
      </c>
    </row>
    <row r="109" spans="1:1" ht="11.25" customHeight="1" x14ac:dyDescent="0.2">
      <c r="A109" s="4" t="s">
        <v>106</v>
      </c>
    </row>
    <row r="110" spans="1:1" ht="11.25" customHeight="1" x14ac:dyDescent="0.2">
      <c r="A110" s="4" t="s">
        <v>167</v>
      </c>
    </row>
    <row r="111" spans="1:1" ht="11.25" customHeight="1" x14ac:dyDescent="0.2">
      <c r="A111" s="4" t="s">
        <v>169</v>
      </c>
    </row>
    <row r="112" spans="1:1" ht="11.25" customHeight="1" x14ac:dyDescent="0.2">
      <c r="A112" s="44" t="s">
        <v>205</v>
      </c>
    </row>
    <row r="113" spans="1:1" ht="11.25" customHeight="1" x14ac:dyDescent="0.2">
      <c r="A113" s="4" t="s">
        <v>206</v>
      </c>
    </row>
    <row r="114" spans="1:1" ht="11.25" customHeight="1" x14ac:dyDescent="0.2">
      <c r="A114" s="156" t="s">
        <v>207</v>
      </c>
    </row>
    <row r="115" spans="1:1" ht="12.75" customHeight="1" x14ac:dyDescent="0.2">
      <c r="A115" s="60"/>
    </row>
    <row r="116" spans="1:1" s="44" customFormat="1" ht="11.25" customHeight="1" x14ac:dyDescent="0.2">
      <c r="A116" s="155" t="s">
        <v>38</v>
      </c>
    </row>
    <row r="117" spans="1:1" s="44" customFormat="1" ht="11.25" customHeight="1" x14ac:dyDescent="0.2">
      <c r="A117" s="4" t="s">
        <v>296</v>
      </c>
    </row>
    <row r="118" spans="1:1" ht="11.25" customHeight="1" x14ac:dyDescent="0.2">
      <c r="A118" s="44" t="s">
        <v>32</v>
      </c>
    </row>
    <row r="119" spans="1:1" ht="11.25" customHeight="1" x14ac:dyDescent="0.2">
      <c r="A119" s="4" t="s">
        <v>208</v>
      </c>
    </row>
    <row r="120" spans="1:1" ht="11.25" customHeight="1" x14ac:dyDescent="0.2">
      <c r="A120" s="4" t="s">
        <v>146</v>
      </c>
    </row>
    <row r="121" spans="1:1" ht="11.25" customHeight="1" x14ac:dyDescent="0.2">
      <c r="A121" s="44" t="s">
        <v>34</v>
      </c>
    </row>
    <row r="122" spans="1:1" ht="11.25" customHeight="1" x14ac:dyDescent="0.2">
      <c r="A122" s="4" t="s">
        <v>73</v>
      </c>
    </row>
    <row r="123" spans="1:1" ht="11.25" customHeight="1" x14ac:dyDescent="0.2">
      <c r="A123" s="4" t="s">
        <v>342</v>
      </c>
    </row>
    <row r="124" spans="1:1" ht="11.25" customHeight="1" x14ac:dyDescent="0.2">
      <c r="A124" s="4" t="s">
        <v>209</v>
      </c>
    </row>
    <row r="125" spans="1:1" ht="11.25" customHeight="1" x14ac:dyDescent="0.2">
      <c r="A125" s="4" t="s">
        <v>74</v>
      </c>
    </row>
    <row r="126" spans="1:1" ht="11.25" customHeight="1" x14ac:dyDescent="0.2">
      <c r="A126" s="4" t="s">
        <v>210</v>
      </c>
    </row>
    <row r="127" spans="1:1" ht="11.25" customHeight="1" x14ac:dyDescent="0.2">
      <c r="A127" s="4" t="s">
        <v>211</v>
      </c>
    </row>
    <row r="128" spans="1:1" ht="11.25" customHeight="1" x14ac:dyDescent="0.2">
      <c r="A128" s="4" t="s">
        <v>212</v>
      </c>
    </row>
    <row r="129" spans="1:1" ht="11.25" customHeight="1" x14ac:dyDescent="0.2">
      <c r="A129" s="4" t="s">
        <v>75</v>
      </c>
    </row>
    <row r="130" spans="1:1" ht="11.25" customHeight="1" x14ac:dyDescent="0.2">
      <c r="A130" s="4" t="s">
        <v>213</v>
      </c>
    </row>
    <row r="131" spans="1:1" ht="11.25" customHeight="1" x14ac:dyDescent="0.2">
      <c r="A131" s="4" t="s">
        <v>76</v>
      </c>
    </row>
    <row r="132" spans="1:1" ht="11.25" customHeight="1" x14ac:dyDescent="0.2"/>
    <row r="133" spans="1:1" ht="11.25" customHeight="1" x14ac:dyDescent="0.2">
      <c r="A133" s="155" t="s">
        <v>343</v>
      </c>
    </row>
    <row r="134" spans="1:1" ht="11.25" customHeight="1" x14ac:dyDescent="0.2">
      <c r="A134" s="4" t="s">
        <v>30</v>
      </c>
    </row>
    <row r="135" spans="1:1" ht="11.25" customHeight="1" x14ac:dyDescent="0.2">
      <c r="A135" s="44" t="s">
        <v>32</v>
      </c>
    </row>
    <row r="136" spans="1:1" ht="11.25" customHeight="1" x14ac:dyDescent="0.2">
      <c r="A136" s="4" t="s">
        <v>282</v>
      </c>
    </row>
    <row r="137" spans="1:1" ht="11.25" customHeight="1" x14ac:dyDescent="0.2">
      <c r="A137" s="4" t="s">
        <v>195</v>
      </c>
    </row>
    <row r="138" spans="1:1" ht="11.25" customHeight="1" x14ac:dyDescent="0.2">
      <c r="A138" s="44" t="s">
        <v>33</v>
      </c>
    </row>
    <row r="139" spans="1:1" ht="11.25" customHeight="1" x14ac:dyDescent="0.2">
      <c r="A139" s="4" t="s">
        <v>98</v>
      </c>
    </row>
    <row r="140" spans="1:1" ht="11.25" customHeight="1" x14ac:dyDescent="0.2">
      <c r="A140" s="4" t="s">
        <v>331</v>
      </c>
    </row>
    <row r="141" spans="1:1" ht="11.25" customHeight="1" x14ac:dyDescent="0.2">
      <c r="A141" s="4" t="s">
        <v>135</v>
      </c>
    </row>
    <row r="142" spans="1:1" ht="11.25" customHeight="1" x14ac:dyDescent="0.2">
      <c r="A142" s="44" t="s">
        <v>34</v>
      </c>
    </row>
    <row r="143" spans="1:1" ht="11.25" customHeight="1" x14ac:dyDescent="0.2">
      <c r="A143" s="4" t="s">
        <v>196</v>
      </c>
    </row>
    <row r="144" spans="1:1" ht="11.25" customHeight="1" x14ac:dyDescent="0.2">
      <c r="A144" s="4" t="s">
        <v>101</v>
      </c>
    </row>
    <row r="145" spans="1:1" ht="11.25" customHeight="1" x14ac:dyDescent="0.2">
      <c r="A145" s="4" t="s">
        <v>197</v>
      </c>
    </row>
    <row r="146" spans="1:1" ht="11.25" customHeight="1" x14ac:dyDescent="0.2">
      <c r="A146" s="4" t="s">
        <v>283</v>
      </c>
    </row>
    <row r="147" spans="1:1" ht="11.25" customHeight="1" x14ac:dyDescent="0.2">
      <c r="A147" s="4" t="s">
        <v>332</v>
      </c>
    </row>
    <row r="148" spans="1:1" ht="11.25" customHeight="1" x14ac:dyDescent="0.2">
      <c r="A148" s="4" t="s">
        <v>133</v>
      </c>
    </row>
    <row r="149" spans="1:1" ht="11.25" customHeight="1" x14ac:dyDescent="0.2">
      <c r="A149" s="4" t="s">
        <v>198</v>
      </c>
    </row>
    <row r="150" spans="1:1" ht="11.25" customHeight="1" x14ac:dyDescent="0.2">
      <c r="A150" s="4" t="s">
        <v>418</v>
      </c>
    </row>
    <row r="151" spans="1:1" ht="11.25" customHeight="1" x14ac:dyDescent="0.2">
      <c r="A151" s="4" t="s">
        <v>419</v>
      </c>
    </row>
    <row r="152" spans="1:1" ht="11.25" customHeight="1" x14ac:dyDescent="0.2">
      <c r="A152" s="4" t="s">
        <v>199</v>
      </c>
    </row>
    <row r="153" spans="1:1" ht="11.25" customHeight="1" x14ac:dyDescent="0.2">
      <c r="A153" s="4" t="s">
        <v>407</v>
      </c>
    </row>
    <row r="154" spans="1:1" ht="11.25" customHeight="1" x14ac:dyDescent="0.2">
      <c r="A154" s="4" t="s">
        <v>420</v>
      </c>
    </row>
    <row r="155" spans="1:1" ht="11.25" customHeight="1" x14ac:dyDescent="0.2">
      <c r="A155" s="4" t="s">
        <v>200</v>
      </c>
    </row>
    <row r="156" spans="1:1" ht="11.25" customHeight="1" x14ac:dyDescent="0.2">
      <c r="A156" s="4" t="s">
        <v>157</v>
      </c>
    </row>
    <row r="157" spans="1:1" ht="11.25" customHeight="1" x14ac:dyDescent="0.2">
      <c r="A157" s="4" t="s">
        <v>100</v>
      </c>
    </row>
    <row r="158" spans="1:1" ht="11.25" customHeight="1" x14ac:dyDescent="0.2"/>
    <row r="159" spans="1:1" ht="11.25" customHeight="1" x14ac:dyDescent="0.2">
      <c r="A159" s="155" t="s">
        <v>39</v>
      </c>
    </row>
    <row r="160" spans="1:1" ht="11.25" customHeight="1" x14ac:dyDescent="0.2">
      <c r="A160" s="44" t="s">
        <v>16</v>
      </c>
    </row>
    <row r="161" spans="1:1" ht="11.25" customHeight="1" x14ac:dyDescent="0.2">
      <c r="A161" s="4" t="s">
        <v>214</v>
      </c>
    </row>
    <row r="162" spans="1:1" ht="11.25" customHeight="1" x14ac:dyDescent="0.2">
      <c r="A162" s="4" t="s">
        <v>215</v>
      </c>
    </row>
    <row r="163" spans="1:1" ht="11.25" customHeight="1" x14ac:dyDescent="0.2">
      <c r="A163" s="4" t="s">
        <v>216</v>
      </c>
    </row>
    <row r="164" spans="1:1" ht="11.25" customHeight="1" x14ac:dyDescent="0.2">
      <c r="A164" s="4" t="s">
        <v>217</v>
      </c>
    </row>
    <row r="165" spans="1:1" ht="11.25" customHeight="1" x14ac:dyDescent="0.2">
      <c r="A165" s="4" t="s">
        <v>218</v>
      </c>
    </row>
    <row r="166" spans="1:1" ht="11.25" customHeight="1" x14ac:dyDescent="0.2">
      <c r="A166" s="4" t="s">
        <v>143</v>
      </c>
    </row>
    <row r="167" spans="1:1" ht="11.25" customHeight="1" x14ac:dyDescent="0.2">
      <c r="A167" s="4" t="s">
        <v>219</v>
      </c>
    </row>
    <row r="168" spans="1:1" ht="11.25" customHeight="1" x14ac:dyDescent="0.2">
      <c r="A168" s="4" t="s">
        <v>220</v>
      </c>
    </row>
    <row r="169" spans="1:1" ht="11.25" customHeight="1" x14ac:dyDescent="0.2">
      <c r="A169" s="4" t="s">
        <v>396</v>
      </c>
    </row>
    <row r="170" spans="1:1" ht="11.25" customHeight="1" x14ac:dyDescent="0.2"/>
    <row r="171" spans="1:1" ht="11.25" customHeight="1" x14ac:dyDescent="0.2">
      <c r="A171" s="155" t="s">
        <v>40</v>
      </c>
    </row>
    <row r="172" spans="1:1" ht="11.25" customHeight="1" x14ac:dyDescent="0.2">
      <c r="A172" s="44" t="s">
        <v>41</v>
      </c>
    </row>
    <row r="173" spans="1:1" ht="11.25" customHeight="1" x14ac:dyDescent="0.2">
      <c r="A173" s="4" t="s">
        <v>297</v>
      </c>
    </row>
    <row r="174" spans="1:1" ht="11.25" customHeight="1" x14ac:dyDescent="0.2">
      <c r="A174" s="4" t="s">
        <v>298</v>
      </c>
    </row>
    <row r="175" spans="1:1" ht="11.25" customHeight="1" x14ac:dyDescent="0.2">
      <c r="A175" s="4" t="s">
        <v>221</v>
      </c>
    </row>
    <row r="176" spans="1:1" ht="11.25" customHeight="1" x14ac:dyDescent="0.2">
      <c r="A176" s="4" t="s">
        <v>222</v>
      </c>
    </row>
    <row r="177" spans="1:1" ht="11.25" customHeight="1" x14ac:dyDescent="0.2">
      <c r="A177" s="4" t="s">
        <v>42</v>
      </c>
    </row>
    <row r="178" spans="1:1" ht="11.25" customHeight="1" x14ac:dyDescent="0.2">
      <c r="A178" s="44" t="s">
        <v>223</v>
      </c>
    </row>
    <row r="179" spans="1:1" ht="11.25" customHeight="1" x14ac:dyDescent="0.2">
      <c r="A179" s="4" t="s">
        <v>216</v>
      </c>
    </row>
    <row r="180" spans="1:1" ht="11.25" customHeight="1" x14ac:dyDescent="0.2">
      <c r="A180" s="4" t="s">
        <v>217</v>
      </c>
    </row>
    <row r="181" spans="1:1" ht="11.25" customHeight="1" x14ac:dyDescent="0.2">
      <c r="A181" s="4" t="s">
        <v>221</v>
      </c>
    </row>
    <row r="182" spans="1:1" ht="11.25" customHeight="1" x14ac:dyDescent="0.2">
      <c r="A182" s="4" t="s">
        <v>333</v>
      </c>
    </row>
    <row r="183" spans="1:1" ht="11.25" customHeight="1" x14ac:dyDescent="0.2">
      <c r="A183" s="4" t="s">
        <v>334</v>
      </c>
    </row>
    <row r="184" spans="1:1" ht="11.25" customHeight="1" x14ac:dyDescent="0.2">
      <c r="A184" s="4" t="s">
        <v>299</v>
      </c>
    </row>
    <row r="185" spans="1:1" ht="11.25" customHeight="1" x14ac:dyDescent="0.2">
      <c r="A185" s="4" t="s">
        <v>224</v>
      </c>
    </row>
    <row r="186" spans="1:1" ht="11.25" customHeight="1" x14ac:dyDescent="0.2">
      <c r="A186" s="4" t="s">
        <v>225</v>
      </c>
    </row>
    <row r="187" spans="1:1" ht="11.25" customHeight="1" x14ac:dyDescent="0.2">
      <c r="A187" s="4" t="s">
        <v>219</v>
      </c>
    </row>
    <row r="188" spans="1:1" ht="11.25" customHeight="1" x14ac:dyDescent="0.2">
      <c r="A188" s="4" t="s">
        <v>300</v>
      </c>
    </row>
    <row r="189" spans="1:1" ht="11.25" customHeight="1" x14ac:dyDescent="0.2">
      <c r="A189" s="4" t="s">
        <v>220</v>
      </c>
    </row>
    <row r="190" spans="1:1" ht="11.25" customHeight="1" x14ac:dyDescent="0.2">
      <c r="A190" s="4" t="s">
        <v>301</v>
      </c>
    </row>
    <row r="191" spans="1:1" ht="11.25" customHeight="1" x14ac:dyDescent="0.2">
      <c r="A191" s="4" t="s">
        <v>226</v>
      </c>
    </row>
    <row r="192" spans="1:1" ht="11.25" customHeight="1" x14ac:dyDescent="0.2">
      <c r="A192" s="4" t="s">
        <v>423</v>
      </c>
    </row>
    <row r="193" spans="1:1" ht="11.25" customHeight="1" x14ac:dyDescent="0.2">
      <c r="A193" s="4" t="s">
        <v>248</v>
      </c>
    </row>
    <row r="194" spans="1:1" ht="11.25" customHeight="1" x14ac:dyDescent="0.2">
      <c r="A194" s="4" t="s">
        <v>227</v>
      </c>
    </row>
    <row r="195" spans="1:1" ht="11.25" customHeight="1" x14ac:dyDescent="0.2">
      <c r="A195" s="4" t="s">
        <v>302</v>
      </c>
    </row>
    <row r="196" spans="1:1" ht="11.25" customHeight="1" x14ac:dyDescent="0.2">
      <c r="A196" s="4" t="s">
        <v>234</v>
      </c>
    </row>
    <row r="197" spans="1:1" ht="11.25" customHeight="1" x14ac:dyDescent="0.2">
      <c r="A197" s="4" t="s">
        <v>513</v>
      </c>
    </row>
    <row r="198" spans="1:1" ht="11.25" customHeight="1" x14ac:dyDescent="0.2">
      <c r="A198" s="4" t="s">
        <v>228</v>
      </c>
    </row>
    <row r="199" spans="1:1" ht="11.25" customHeight="1" x14ac:dyDescent="0.2">
      <c r="A199" s="4" t="s">
        <v>397</v>
      </c>
    </row>
    <row r="200" spans="1:1" ht="11.25" customHeight="1" x14ac:dyDescent="0.2">
      <c r="A200" s="4" t="s">
        <v>229</v>
      </c>
    </row>
    <row r="201" spans="1:1" ht="11.25" customHeight="1" x14ac:dyDescent="0.2">
      <c r="A201" s="4" t="s">
        <v>230</v>
      </c>
    </row>
    <row r="202" spans="1:1" ht="11.25" customHeight="1" x14ac:dyDescent="0.2">
      <c r="A202" s="4" t="s">
        <v>231</v>
      </c>
    </row>
    <row r="203" spans="1:1" ht="11.25" customHeight="1" x14ac:dyDescent="0.2">
      <c r="A203" s="4" t="s">
        <v>232</v>
      </c>
    </row>
    <row r="204" spans="1:1" ht="11.25" customHeight="1" x14ac:dyDescent="0.2">
      <c r="A204" s="4" t="s">
        <v>233</v>
      </c>
    </row>
    <row r="205" spans="1:1" ht="11.25" customHeight="1" x14ac:dyDescent="0.2">
      <c r="A205" s="4" t="s">
        <v>303</v>
      </c>
    </row>
    <row r="206" spans="1:1" ht="11.25" customHeight="1" x14ac:dyDescent="0.2">
      <c r="A206" s="4" t="s">
        <v>235</v>
      </c>
    </row>
    <row r="207" spans="1:1" ht="11.25" customHeight="1" x14ac:dyDescent="0.2">
      <c r="A207" s="4" t="s">
        <v>42</v>
      </c>
    </row>
    <row r="208" spans="1:1" ht="11.25" customHeight="1" x14ac:dyDescent="0.2">
      <c r="A208" s="4" t="s">
        <v>236</v>
      </c>
    </row>
    <row r="209" spans="1:1" ht="11.25" customHeight="1" x14ac:dyDescent="0.2">
      <c r="A209" s="156" t="s">
        <v>304</v>
      </c>
    </row>
    <row r="210" spans="1:1" ht="11.25" customHeight="1" x14ac:dyDescent="0.2">
      <c r="A210" s="156" t="s">
        <v>305</v>
      </c>
    </row>
    <row r="211" spans="1:1" ht="11.25" customHeight="1" x14ac:dyDescent="0.2">
      <c r="A211" s="156"/>
    </row>
    <row r="212" spans="1:1" ht="11.25" customHeight="1" x14ac:dyDescent="0.2">
      <c r="A212" s="155" t="s">
        <v>385</v>
      </c>
    </row>
    <row r="213" spans="1:1" ht="11.25" customHeight="1" x14ac:dyDescent="0.2">
      <c r="A213" s="44" t="s">
        <v>386</v>
      </c>
    </row>
    <row r="214" spans="1:1" ht="11.25" customHeight="1" x14ac:dyDescent="0.2">
      <c r="A214" s="4" t="s">
        <v>389</v>
      </c>
    </row>
    <row r="215" spans="1:1" ht="11.25" customHeight="1" x14ac:dyDescent="0.2">
      <c r="A215" s="4" t="s">
        <v>390</v>
      </c>
    </row>
    <row r="216" spans="1:1" ht="11.25" customHeight="1" x14ac:dyDescent="0.2">
      <c r="A216" s="4" t="s">
        <v>391</v>
      </c>
    </row>
    <row r="217" spans="1:1" ht="11.25" customHeight="1" x14ac:dyDescent="0.2">
      <c r="A217" s="4" t="s">
        <v>392</v>
      </c>
    </row>
    <row r="218" spans="1:1" ht="11.25" customHeight="1" x14ac:dyDescent="0.2">
      <c r="A218" s="4" t="s">
        <v>387</v>
      </c>
    </row>
    <row r="219" spans="1:1" ht="11.25" customHeight="1" x14ac:dyDescent="0.2">
      <c r="A219" s="4" t="s">
        <v>393</v>
      </c>
    </row>
    <row r="220" spans="1:1" ht="11.25" customHeight="1" x14ac:dyDescent="0.2">
      <c r="A220" s="4" t="s">
        <v>154</v>
      </c>
    </row>
    <row r="221" spans="1:1" ht="11.25" customHeight="1" x14ac:dyDescent="0.2">
      <c r="A221" s="4" t="s">
        <v>388</v>
      </c>
    </row>
    <row r="222" spans="1:1" s="156" customFormat="1" ht="11.25" customHeight="1" x14ac:dyDescent="0.2">
      <c r="A222" s="156" t="s">
        <v>514</v>
      </c>
    </row>
    <row r="223" spans="1:1" ht="11.25" customHeight="1" x14ac:dyDescent="0.2"/>
    <row r="224" spans="1:1" ht="11.25" customHeight="1" x14ac:dyDescent="0.2">
      <c r="A224" s="155" t="s">
        <v>366</v>
      </c>
    </row>
    <row r="225" spans="1:1" ht="11.25" customHeight="1" x14ac:dyDescent="0.2">
      <c r="A225" s="4" t="s">
        <v>367</v>
      </c>
    </row>
    <row r="226" spans="1:1" ht="11.25" customHeight="1" x14ac:dyDescent="0.2">
      <c r="A226" s="44" t="s">
        <v>43</v>
      </c>
    </row>
    <row r="227" spans="1:1" ht="11.25" customHeight="1" x14ac:dyDescent="0.2">
      <c r="A227" s="4" t="s">
        <v>152</v>
      </c>
    </row>
    <row r="228" spans="1:1" ht="11.25" customHeight="1" x14ac:dyDescent="0.2">
      <c r="A228" s="4" t="s">
        <v>507</v>
      </c>
    </row>
    <row r="229" spans="1:1" ht="11.25" customHeight="1" x14ac:dyDescent="0.2">
      <c r="A229" s="4" t="s">
        <v>508</v>
      </c>
    </row>
    <row r="230" spans="1:1" ht="11.25" customHeight="1" x14ac:dyDescent="0.2">
      <c r="A230" s="44" t="s">
        <v>28</v>
      </c>
    </row>
    <row r="231" spans="1:1" ht="11.25" customHeight="1" x14ac:dyDescent="0.2">
      <c r="A231" s="4" t="s">
        <v>189</v>
      </c>
    </row>
    <row r="232" spans="1:1" ht="11.25" customHeight="1" x14ac:dyDescent="0.2">
      <c r="A232" s="4" t="s">
        <v>237</v>
      </c>
    </row>
    <row r="233" spans="1:1" ht="11.25" customHeight="1" x14ac:dyDescent="0.2">
      <c r="A233" s="4" t="s">
        <v>111</v>
      </c>
    </row>
    <row r="234" spans="1:1" ht="11.25" customHeight="1" x14ac:dyDescent="0.2">
      <c r="A234" s="4" t="s">
        <v>114</v>
      </c>
    </row>
    <row r="235" spans="1:1" ht="11.25" customHeight="1" x14ac:dyDescent="0.2">
      <c r="A235" s="4" t="s">
        <v>238</v>
      </c>
    </row>
    <row r="236" spans="1:1" ht="11.25" customHeight="1" x14ac:dyDescent="0.2">
      <c r="A236" s="4" t="s">
        <v>239</v>
      </c>
    </row>
    <row r="237" spans="1:1" ht="11.25" customHeight="1" x14ac:dyDescent="0.2">
      <c r="A237" s="4" t="s">
        <v>240</v>
      </c>
    </row>
    <row r="238" spans="1:1" ht="11.25" customHeight="1" x14ac:dyDescent="0.2">
      <c r="A238" s="4" t="s">
        <v>344</v>
      </c>
    </row>
    <row r="239" spans="1:1" ht="11.25" customHeight="1" x14ac:dyDescent="0.2">
      <c r="A239" s="4" t="s">
        <v>345</v>
      </c>
    </row>
    <row r="240" spans="1:1" ht="11.25" customHeight="1" x14ac:dyDescent="0.2">
      <c r="A240" s="4" t="s">
        <v>17</v>
      </c>
    </row>
    <row r="241" spans="1:1" ht="11.25" customHeight="1" x14ac:dyDescent="0.2"/>
    <row r="242" spans="1:1" ht="11.25" customHeight="1" x14ac:dyDescent="0.2">
      <c r="A242" s="155" t="s">
        <v>44</v>
      </c>
    </row>
    <row r="243" spans="1:1" ht="11.25" customHeight="1" x14ac:dyDescent="0.2">
      <c r="A243" s="4" t="s">
        <v>30</v>
      </c>
    </row>
    <row r="244" spans="1:1" ht="11.25" customHeight="1" x14ac:dyDescent="0.2">
      <c r="A244" s="44" t="s">
        <v>32</v>
      </c>
    </row>
    <row r="245" spans="1:1" ht="11.25" customHeight="1" x14ac:dyDescent="0.2">
      <c r="A245" s="4" t="s">
        <v>167</v>
      </c>
    </row>
    <row r="246" spans="1:1" ht="11.25" customHeight="1" x14ac:dyDescent="0.2">
      <c r="A246" s="4" t="s">
        <v>169</v>
      </c>
    </row>
    <row r="247" spans="1:1" ht="11.25" customHeight="1" x14ac:dyDescent="0.2">
      <c r="A247" s="44" t="s">
        <v>223</v>
      </c>
    </row>
    <row r="248" spans="1:1" ht="11.25" customHeight="1" x14ac:dyDescent="0.2">
      <c r="A248" s="4" t="s">
        <v>241</v>
      </c>
    </row>
    <row r="249" spans="1:1" ht="11.25" customHeight="1" x14ac:dyDescent="0.2">
      <c r="A249" s="156" t="s">
        <v>242</v>
      </c>
    </row>
    <row r="250" spans="1:1" ht="11.25" customHeight="1" x14ac:dyDescent="0.2"/>
    <row r="251" spans="1:1" ht="11.25" customHeight="1" x14ac:dyDescent="0.2">
      <c r="A251" s="155" t="s">
        <v>45</v>
      </c>
    </row>
    <row r="252" spans="1:1" s="44" customFormat="1" ht="11.25" customHeight="1" x14ac:dyDescent="0.2">
      <c r="A252" s="4" t="s">
        <v>30</v>
      </c>
    </row>
    <row r="253" spans="1:1" ht="11.25" customHeight="1" x14ac:dyDescent="0.2">
      <c r="A253" s="44" t="s">
        <v>32</v>
      </c>
    </row>
    <row r="254" spans="1:1" ht="11.25" customHeight="1" x14ac:dyDescent="0.2">
      <c r="A254" s="4" t="s">
        <v>116</v>
      </c>
    </row>
    <row r="255" spans="1:1" ht="11.25" customHeight="1" x14ac:dyDescent="0.2">
      <c r="A255" s="4" t="s">
        <v>118</v>
      </c>
    </row>
    <row r="256" spans="1:1" s="44" customFormat="1" ht="11.25" customHeight="1" x14ac:dyDescent="0.2">
      <c r="A256" s="44" t="s">
        <v>46</v>
      </c>
    </row>
    <row r="257" spans="1:1" ht="11.25" customHeight="1" x14ac:dyDescent="0.2">
      <c r="A257" s="4" t="s">
        <v>335</v>
      </c>
    </row>
    <row r="258" spans="1:1" ht="11.25" customHeight="1" x14ac:dyDescent="0.2">
      <c r="A258" s="156" t="s">
        <v>243</v>
      </c>
    </row>
    <row r="259" spans="1:1" ht="11.25" customHeight="1" x14ac:dyDescent="0.2">
      <c r="A259" s="156"/>
    </row>
    <row r="260" spans="1:1" ht="11.25" customHeight="1" x14ac:dyDescent="0.2">
      <c r="A260" s="155" t="s">
        <v>62</v>
      </c>
    </row>
    <row r="261" spans="1:1" ht="11.25" customHeight="1" x14ac:dyDescent="0.2">
      <c r="A261" s="4" t="s">
        <v>30</v>
      </c>
    </row>
    <row r="262" spans="1:1" ht="11.25" customHeight="1" x14ac:dyDescent="0.2">
      <c r="A262" s="44" t="s">
        <v>336</v>
      </c>
    </row>
    <row r="263" spans="1:1" ht="11.25" customHeight="1" x14ac:dyDescent="0.2">
      <c r="A263" s="156" t="s">
        <v>337</v>
      </c>
    </row>
    <row r="264" spans="1:1" ht="11.25" customHeight="1" x14ac:dyDescent="0.2">
      <c r="A264" s="4" t="s">
        <v>244</v>
      </c>
    </row>
    <row r="265" spans="1:1" ht="11.25" customHeight="1" x14ac:dyDescent="0.2">
      <c r="A265" s="4" t="s">
        <v>338</v>
      </c>
    </row>
    <row r="266" spans="1:1" ht="11.25" customHeight="1" x14ac:dyDescent="0.2">
      <c r="A266" s="4" t="s">
        <v>339</v>
      </c>
    </row>
    <row r="267" spans="1:1" ht="11.25" customHeight="1" x14ac:dyDescent="0.2">
      <c r="A267" s="44" t="s">
        <v>223</v>
      </c>
    </row>
    <row r="268" spans="1:1" ht="11.25" customHeight="1" x14ac:dyDescent="0.2">
      <c r="A268" s="4" t="s">
        <v>398</v>
      </c>
    </row>
    <row r="269" spans="1:1" ht="11.25" customHeight="1" x14ac:dyDescent="0.2">
      <c r="A269" s="4" t="s">
        <v>399</v>
      </c>
    </row>
    <row r="270" spans="1:1" ht="11.25" customHeight="1" x14ac:dyDescent="0.2">
      <c r="A270" s="156" t="s">
        <v>245</v>
      </c>
    </row>
    <row r="271" spans="1:1" ht="11.25" customHeight="1" x14ac:dyDescent="0.2">
      <c r="A271" s="60"/>
    </row>
    <row r="272" spans="1:1" ht="11.25" customHeight="1" x14ac:dyDescent="0.2">
      <c r="A272" s="155" t="s">
        <v>400</v>
      </c>
    </row>
    <row r="273" spans="1:1" ht="11.25" customHeight="1" x14ac:dyDescent="0.2">
      <c r="A273" s="44" t="s">
        <v>401</v>
      </c>
    </row>
    <row r="274" spans="1:1" ht="11.25" customHeight="1" x14ac:dyDescent="0.2">
      <c r="A274" s="4" t="s">
        <v>402</v>
      </c>
    </row>
    <row r="275" spans="1:1" ht="11.25" customHeight="1" x14ac:dyDescent="0.2">
      <c r="A275" s="4" t="s">
        <v>199</v>
      </c>
    </row>
    <row r="276" spans="1:1" ht="11.25" customHeight="1" x14ac:dyDescent="0.2">
      <c r="A276" s="4" t="s">
        <v>403</v>
      </c>
    </row>
    <row r="277" spans="1:1" ht="11.25" customHeight="1" x14ac:dyDescent="0.2">
      <c r="A277" s="4" t="s">
        <v>404</v>
      </c>
    </row>
    <row r="278" spans="1:1" ht="11.25" customHeight="1" x14ac:dyDescent="0.2">
      <c r="A278" s="44" t="s">
        <v>405</v>
      </c>
    </row>
    <row r="279" spans="1:1" ht="11.25" customHeight="1" x14ac:dyDescent="0.2">
      <c r="A279" s="4" t="s">
        <v>406</v>
      </c>
    </row>
    <row r="280" spans="1:1" ht="11.25" customHeight="1" x14ac:dyDescent="0.2">
      <c r="A280" s="4" t="s">
        <v>407</v>
      </c>
    </row>
    <row r="281" spans="1:1" ht="11.25" customHeight="1" x14ac:dyDescent="0.2">
      <c r="A281" s="4" t="s">
        <v>408</v>
      </c>
    </row>
    <row r="282" spans="1:1" ht="11.25" customHeight="1" x14ac:dyDescent="0.2">
      <c r="A282" s="4" t="s">
        <v>409</v>
      </c>
    </row>
    <row r="283" spans="1:1" ht="11.25" customHeight="1" x14ac:dyDescent="0.2">
      <c r="A283" s="4" t="s">
        <v>410</v>
      </c>
    </row>
    <row r="284" spans="1:1" ht="11.25" customHeight="1" x14ac:dyDescent="0.2"/>
    <row r="285" spans="1:1" ht="11.25" customHeight="1" x14ac:dyDescent="0.2">
      <c r="A285" s="155" t="s">
        <v>47</v>
      </c>
    </row>
    <row r="286" spans="1:1" ht="11.25" customHeight="1" x14ac:dyDescent="0.2">
      <c r="A286" s="4" t="s">
        <v>30</v>
      </c>
    </row>
    <row r="287" spans="1:1" ht="11.25" customHeight="1" x14ac:dyDescent="0.2">
      <c r="A287" s="44" t="s">
        <v>32</v>
      </c>
    </row>
    <row r="288" spans="1:1" ht="11.25" customHeight="1" x14ac:dyDescent="0.2">
      <c r="A288" s="4" t="s">
        <v>346</v>
      </c>
    </row>
    <row r="289" spans="1:2" ht="11.25" customHeight="1" x14ac:dyDescent="0.2">
      <c r="A289" s="4" t="s">
        <v>88</v>
      </c>
    </row>
    <row r="290" spans="1:2" ht="11.25" customHeight="1" x14ac:dyDescent="0.2">
      <c r="A290" s="44" t="s">
        <v>347</v>
      </c>
      <c r="B290" s="44"/>
    </row>
    <row r="291" spans="1:2" s="44" customFormat="1" ht="11.25" customHeight="1" x14ac:dyDescent="0.2">
      <c r="A291" s="4" t="s">
        <v>424</v>
      </c>
      <c r="B291" s="4"/>
    </row>
    <row r="292" spans="1:2" ht="11.25" customHeight="1" x14ac:dyDescent="0.2"/>
    <row r="293" spans="1:2" ht="11.25" customHeight="1" x14ac:dyDescent="0.2">
      <c r="A293" s="155" t="s">
        <v>48</v>
      </c>
    </row>
    <row r="294" spans="1:2" ht="11.25" customHeight="1" x14ac:dyDescent="0.2">
      <c r="A294" s="4" t="s">
        <v>30</v>
      </c>
    </row>
    <row r="295" spans="1:2" ht="11.25" customHeight="1" x14ac:dyDescent="0.2">
      <c r="A295" s="44" t="s">
        <v>43</v>
      </c>
    </row>
    <row r="296" spans="1:2" ht="11.25" customHeight="1" x14ac:dyDescent="0.2">
      <c r="A296" s="4" t="s">
        <v>509</v>
      </c>
    </row>
    <row r="297" spans="1:2" ht="11.25" customHeight="1" x14ac:dyDescent="0.2">
      <c r="A297" s="4" t="s">
        <v>344</v>
      </c>
    </row>
    <row r="298" spans="1:2" ht="11.25" customHeight="1" x14ac:dyDescent="0.2">
      <c r="A298" s="4" t="s">
        <v>247</v>
      </c>
    </row>
    <row r="299" spans="1:2" ht="11.25" customHeight="1" x14ac:dyDescent="0.2">
      <c r="A299" s="4" t="s">
        <v>42</v>
      </c>
    </row>
    <row r="300" spans="1:2" ht="11.25" customHeight="1" x14ac:dyDescent="0.2">
      <c r="A300" s="4" t="s">
        <v>222</v>
      </c>
    </row>
    <row r="301" spans="1:2" x14ac:dyDescent="0.2">
      <c r="A301" s="44" t="s">
        <v>34</v>
      </c>
    </row>
    <row r="302" spans="1:2" x14ac:dyDescent="0.2">
      <c r="A302" s="4" t="s">
        <v>237</v>
      </c>
    </row>
    <row r="303" spans="1:2" x14ac:dyDescent="0.2">
      <c r="A303" s="4" t="s">
        <v>214</v>
      </c>
    </row>
    <row r="304" spans="1:2" x14ac:dyDescent="0.2">
      <c r="A304" s="4" t="s">
        <v>215</v>
      </c>
    </row>
    <row r="305" spans="1:2" x14ac:dyDescent="0.2">
      <c r="A305" s="4" t="s">
        <v>216</v>
      </c>
    </row>
    <row r="306" spans="1:2" x14ac:dyDescent="0.2">
      <c r="A306" s="4" t="s">
        <v>217</v>
      </c>
    </row>
    <row r="307" spans="1:2" x14ac:dyDescent="0.2">
      <c r="A307" s="4" t="s">
        <v>221</v>
      </c>
    </row>
    <row r="308" spans="1:2" s="44" customFormat="1" x14ac:dyDescent="0.2">
      <c r="A308" s="4" t="s">
        <v>333</v>
      </c>
      <c r="B308" s="4"/>
    </row>
    <row r="309" spans="1:2" s="44" customFormat="1" x14ac:dyDescent="0.2">
      <c r="A309" s="4" t="s">
        <v>334</v>
      </c>
      <c r="B309" s="4"/>
    </row>
    <row r="310" spans="1:2" x14ac:dyDescent="0.2">
      <c r="A310" s="4" t="s">
        <v>306</v>
      </c>
    </row>
    <row r="311" spans="1:2" x14ac:dyDescent="0.2">
      <c r="A311" s="4" t="s">
        <v>299</v>
      </c>
    </row>
    <row r="312" spans="1:2" x14ac:dyDescent="0.2">
      <c r="A312" s="4" t="s">
        <v>224</v>
      </c>
    </row>
    <row r="313" spans="1:2" x14ac:dyDescent="0.2">
      <c r="A313" s="4" t="s">
        <v>225</v>
      </c>
    </row>
    <row r="314" spans="1:2" x14ac:dyDescent="0.2">
      <c r="A314" s="4" t="s">
        <v>219</v>
      </c>
    </row>
    <row r="315" spans="1:2" x14ac:dyDescent="0.2">
      <c r="A315" s="4" t="s">
        <v>300</v>
      </c>
    </row>
    <row r="316" spans="1:2" x14ac:dyDescent="0.2">
      <c r="A316" s="4" t="s">
        <v>220</v>
      </c>
    </row>
    <row r="317" spans="1:2" x14ac:dyDescent="0.2">
      <c r="A317" s="4" t="s">
        <v>307</v>
      </c>
      <c r="B317" s="44"/>
    </row>
    <row r="318" spans="1:2" x14ac:dyDescent="0.2">
      <c r="A318" s="4" t="s">
        <v>226</v>
      </c>
      <c r="B318" s="44"/>
    </row>
    <row r="319" spans="1:2" x14ac:dyDescent="0.2">
      <c r="A319" s="4" t="s">
        <v>248</v>
      </c>
    </row>
    <row r="320" spans="1:2" x14ac:dyDescent="0.2">
      <c r="A320" s="4" t="s">
        <v>227</v>
      </c>
    </row>
    <row r="321" spans="1:1" x14ac:dyDescent="0.2">
      <c r="A321" s="4" t="s">
        <v>302</v>
      </c>
    </row>
    <row r="322" spans="1:1" x14ac:dyDescent="0.2">
      <c r="A322" s="4" t="s">
        <v>234</v>
      </c>
    </row>
    <row r="323" spans="1:1" x14ac:dyDescent="0.2">
      <c r="A323" s="4" t="s">
        <v>228</v>
      </c>
    </row>
    <row r="324" spans="1:1" x14ac:dyDescent="0.2">
      <c r="A324" s="4" t="s">
        <v>396</v>
      </c>
    </row>
    <row r="325" spans="1:1" x14ac:dyDescent="0.2">
      <c r="A325" s="4" t="s">
        <v>229</v>
      </c>
    </row>
    <row r="326" spans="1:1" x14ac:dyDescent="0.2">
      <c r="A326" s="4" t="s">
        <v>230</v>
      </c>
    </row>
    <row r="327" spans="1:1" x14ac:dyDescent="0.2">
      <c r="A327" s="4" t="s">
        <v>231</v>
      </c>
    </row>
    <row r="328" spans="1:1" x14ac:dyDescent="0.2">
      <c r="A328" s="4" t="s">
        <v>232</v>
      </c>
    </row>
    <row r="329" spans="1:1" x14ac:dyDescent="0.2">
      <c r="A329" s="4" t="s">
        <v>233</v>
      </c>
    </row>
    <row r="330" spans="1:1" x14ac:dyDescent="0.2">
      <c r="A330" s="4" t="s">
        <v>235</v>
      </c>
    </row>
    <row r="331" spans="1:1" x14ac:dyDescent="0.2">
      <c r="A331" s="4" t="s">
        <v>42</v>
      </c>
    </row>
    <row r="332" spans="1:1" x14ac:dyDescent="0.2">
      <c r="A332" s="4" t="s">
        <v>249</v>
      </c>
    </row>
    <row r="333" spans="1:1" x14ac:dyDescent="0.2">
      <c r="A333" s="156" t="s">
        <v>308</v>
      </c>
    </row>
    <row r="334" spans="1:1" x14ac:dyDescent="0.2">
      <c r="A334" s="156" t="s">
        <v>309</v>
      </c>
    </row>
    <row r="335" spans="1:1" x14ac:dyDescent="0.2">
      <c r="A335" s="156"/>
    </row>
    <row r="336" spans="1:1" ht="12.75" x14ac:dyDescent="0.2">
      <c r="A336" s="155" t="s">
        <v>49</v>
      </c>
    </row>
    <row r="337" spans="1:1" x14ac:dyDescent="0.2">
      <c r="A337" s="4" t="s">
        <v>30</v>
      </c>
    </row>
    <row r="338" spans="1:1" x14ac:dyDescent="0.2">
      <c r="A338" s="44" t="s">
        <v>50</v>
      </c>
    </row>
    <row r="339" spans="1:1" x14ac:dyDescent="0.2">
      <c r="A339" s="4" t="s">
        <v>310</v>
      </c>
    </row>
    <row r="340" spans="1:1" x14ac:dyDescent="0.2">
      <c r="A340" s="44" t="s">
        <v>51</v>
      </c>
    </row>
    <row r="341" spans="1:1" x14ac:dyDescent="0.2">
      <c r="A341" s="4" t="s">
        <v>515</v>
      </c>
    </row>
    <row r="342" spans="1:1" x14ac:dyDescent="0.2">
      <c r="A342" s="4" t="s">
        <v>112</v>
      </c>
    </row>
    <row r="343" spans="1:1" x14ac:dyDescent="0.2">
      <c r="A343" s="4" t="s">
        <v>510</v>
      </c>
    </row>
    <row r="344" spans="1:1" x14ac:dyDescent="0.2">
      <c r="A344" s="4" t="s">
        <v>250</v>
      </c>
    </row>
    <row r="345" spans="1:1" x14ac:dyDescent="0.2">
      <c r="A345" s="4" t="s">
        <v>251</v>
      </c>
    </row>
    <row r="346" spans="1:1" x14ac:dyDescent="0.2">
      <c r="A346" s="4" t="s">
        <v>311</v>
      </c>
    </row>
    <row r="347" spans="1:1" x14ac:dyDescent="0.2">
      <c r="A347" s="4" t="s">
        <v>252</v>
      </c>
    </row>
    <row r="348" spans="1:1" x14ac:dyDescent="0.2">
      <c r="A348" s="4" t="s">
        <v>422</v>
      </c>
    </row>
    <row r="349" spans="1:1" x14ac:dyDescent="0.2">
      <c r="A349" s="4" t="s">
        <v>321</v>
      </c>
    </row>
    <row r="350" spans="1:1" x14ac:dyDescent="0.2">
      <c r="A350" s="4" t="s">
        <v>253</v>
      </c>
    </row>
    <row r="351" spans="1:1" x14ac:dyDescent="0.2">
      <c r="A351" s="4" t="s">
        <v>312</v>
      </c>
    </row>
    <row r="352" spans="1:1" x14ac:dyDescent="0.2">
      <c r="A352" s="4" t="s">
        <v>254</v>
      </c>
    </row>
  </sheetData>
  <mergeCells count="1">
    <mergeCell ref="A1:L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workbookViewId="0">
      <selection sqref="A1:G1"/>
    </sheetView>
  </sheetViews>
  <sheetFormatPr defaultRowHeight="15" x14ac:dyDescent="0.25"/>
  <sheetData>
    <row r="1" spans="1:9" ht="18.75" x14ac:dyDescent="0.25">
      <c r="A1" s="316" t="s">
        <v>255</v>
      </c>
      <c r="B1" s="316"/>
      <c r="C1" s="316"/>
      <c r="D1" s="316"/>
      <c r="E1" s="316"/>
      <c r="F1" s="316"/>
      <c r="G1" s="316"/>
    </row>
    <row r="2" spans="1:9" ht="11.25" customHeight="1" x14ac:dyDescent="0.25">
      <c r="A2" s="157"/>
    </row>
    <row r="3" spans="1:9" x14ac:dyDescent="0.25">
      <c r="A3" s="158" t="s">
        <v>313</v>
      </c>
      <c r="B3" s="74"/>
      <c r="C3" s="74"/>
      <c r="D3" s="74"/>
      <c r="E3" s="74"/>
      <c r="F3" s="74"/>
      <c r="G3" s="74"/>
      <c r="H3" s="74"/>
      <c r="I3" s="74"/>
    </row>
    <row r="4" spans="1:9" x14ac:dyDescent="0.25">
      <c r="A4" s="314" t="s">
        <v>256</v>
      </c>
      <c r="B4" s="314"/>
      <c r="C4" s="314"/>
      <c r="D4" s="314"/>
      <c r="E4" s="314"/>
      <c r="F4" s="314"/>
      <c r="G4" s="314"/>
      <c r="H4" s="74"/>
      <c r="I4" s="74"/>
    </row>
    <row r="5" spans="1:9" x14ac:dyDescent="0.25">
      <c r="A5" s="159"/>
      <c r="B5" s="74"/>
      <c r="C5" s="74"/>
      <c r="D5" s="74"/>
      <c r="E5" s="74"/>
      <c r="F5" s="74"/>
      <c r="G5" s="74"/>
      <c r="H5" s="74"/>
      <c r="I5" s="74"/>
    </row>
    <row r="6" spans="1:9" x14ac:dyDescent="0.25">
      <c r="A6" s="158" t="s">
        <v>370</v>
      </c>
      <c r="B6" s="74"/>
      <c r="C6" s="74"/>
      <c r="D6" s="74"/>
      <c r="E6" s="74"/>
      <c r="F6" s="74"/>
      <c r="G6" s="74"/>
      <c r="H6" s="74"/>
      <c r="I6" s="74"/>
    </row>
    <row r="7" spans="1:9" x14ac:dyDescent="0.25">
      <c r="A7" s="314" t="s">
        <v>257</v>
      </c>
      <c r="B7" s="314"/>
      <c r="C7" s="314"/>
      <c r="D7" s="314"/>
      <c r="E7" s="314"/>
      <c r="F7" s="314"/>
      <c r="G7" s="314"/>
      <c r="H7" s="74"/>
      <c r="I7" s="74"/>
    </row>
    <row r="8" spans="1:9" x14ac:dyDescent="0.25">
      <c r="A8" s="184"/>
      <c r="B8" s="184"/>
      <c r="C8" s="184"/>
      <c r="D8" s="184"/>
      <c r="E8" s="184"/>
      <c r="F8" s="184"/>
      <c r="G8" s="184"/>
      <c r="H8" s="74"/>
      <c r="I8" s="74"/>
    </row>
    <row r="9" spans="1:9" x14ac:dyDescent="0.25">
      <c r="A9" s="158" t="s">
        <v>259</v>
      </c>
      <c r="B9" s="74"/>
      <c r="C9" s="74"/>
      <c r="D9" s="74"/>
      <c r="E9" s="74"/>
      <c r="F9" s="74"/>
      <c r="G9" s="74"/>
      <c r="H9" s="74"/>
      <c r="I9" s="74"/>
    </row>
    <row r="10" spans="1:9" x14ac:dyDescent="0.25">
      <c r="A10" s="314" t="s">
        <v>260</v>
      </c>
      <c r="B10" s="314"/>
      <c r="C10" s="314"/>
      <c r="D10" s="314"/>
      <c r="E10" s="314"/>
      <c r="F10" s="314"/>
      <c r="G10" s="314"/>
      <c r="H10" s="314"/>
      <c r="I10" s="74"/>
    </row>
    <row r="11" spans="1:9" x14ac:dyDescent="0.25">
      <c r="A11" s="184"/>
      <c r="B11" s="184"/>
      <c r="C11" s="184"/>
      <c r="D11" s="184"/>
      <c r="E11" s="184"/>
      <c r="F11" s="184"/>
      <c r="G11" s="184"/>
      <c r="H11" s="74"/>
      <c r="I11" s="74"/>
    </row>
    <row r="12" spans="1:9" x14ac:dyDescent="0.25">
      <c r="A12" s="158" t="s">
        <v>314</v>
      </c>
      <c r="B12" s="74"/>
      <c r="C12" s="74"/>
      <c r="D12" s="74"/>
      <c r="E12" s="74"/>
      <c r="F12" s="74"/>
      <c r="G12" s="74"/>
      <c r="H12" s="74"/>
      <c r="I12" s="74"/>
    </row>
    <row r="13" spans="1:9" x14ac:dyDescent="0.25">
      <c r="A13" s="314" t="s">
        <v>258</v>
      </c>
      <c r="B13" s="314"/>
      <c r="C13" s="314"/>
      <c r="D13" s="314"/>
      <c r="E13" s="314"/>
      <c r="F13" s="314"/>
      <c r="G13" s="314"/>
      <c r="H13" s="74"/>
      <c r="I13" s="74"/>
    </row>
    <row r="14" spans="1:9" x14ac:dyDescent="0.25">
      <c r="A14" s="160"/>
      <c r="B14" s="74"/>
      <c r="C14" s="74"/>
      <c r="D14" s="74"/>
      <c r="E14" s="74"/>
      <c r="F14" s="74"/>
      <c r="G14" s="74"/>
      <c r="H14" s="74"/>
      <c r="I14" s="74"/>
    </row>
    <row r="15" spans="1:9" x14ac:dyDescent="0.25">
      <c r="A15" s="158" t="s">
        <v>315</v>
      </c>
      <c r="B15" s="74"/>
      <c r="C15" s="74"/>
      <c r="D15" s="74"/>
      <c r="E15" s="74"/>
      <c r="F15" s="74"/>
      <c r="G15" s="74"/>
      <c r="H15" s="74"/>
      <c r="I15" s="74"/>
    </row>
    <row r="16" spans="1:9" x14ac:dyDescent="0.25">
      <c r="A16" s="312" t="s">
        <v>316</v>
      </c>
      <c r="B16" s="313"/>
      <c r="C16" s="313"/>
      <c r="D16" s="313"/>
      <c r="E16" s="313"/>
      <c r="F16" s="313"/>
      <c r="G16" s="313"/>
      <c r="H16" s="313"/>
      <c r="I16" s="313"/>
    </row>
    <row r="17" spans="1:9" x14ac:dyDescent="0.25">
      <c r="A17" s="185"/>
      <c r="B17" s="186"/>
      <c r="C17" s="186"/>
      <c r="D17" s="186"/>
      <c r="E17" s="186"/>
      <c r="F17" s="186"/>
      <c r="G17" s="186"/>
      <c r="H17" s="186"/>
      <c r="I17" s="186"/>
    </row>
    <row r="18" spans="1:9" x14ac:dyDescent="0.25">
      <c r="A18" s="158" t="s">
        <v>317</v>
      </c>
      <c r="B18" s="74"/>
      <c r="C18" s="74"/>
      <c r="D18" s="74"/>
      <c r="E18" s="74"/>
      <c r="F18" s="74"/>
      <c r="G18" s="74"/>
      <c r="H18" s="186"/>
      <c r="I18" s="186"/>
    </row>
    <row r="19" spans="1:9" x14ac:dyDescent="0.25">
      <c r="A19" s="315" t="s">
        <v>318</v>
      </c>
      <c r="B19" s="314"/>
      <c r="C19" s="314"/>
      <c r="D19" s="314"/>
      <c r="E19" s="314"/>
      <c r="F19" s="314"/>
      <c r="G19" s="314"/>
      <c r="H19" s="186"/>
      <c r="I19" s="186"/>
    </row>
    <row r="20" spans="1:9" x14ac:dyDescent="0.25">
      <c r="A20" s="159"/>
      <c r="B20" s="74"/>
      <c r="C20" s="74"/>
      <c r="D20" s="74"/>
      <c r="E20" s="74"/>
      <c r="F20" s="74"/>
      <c r="G20" s="74"/>
      <c r="H20" s="74"/>
      <c r="I20" s="74"/>
    </row>
    <row r="21" spans="1:9" x14ac:dyDescent="0.25">
      <c r="A21" s="158" t="s">
        <v>261</v>
      </c>
      <c r="B21" s="74"/>
      <c r="C21" s="74"/>
      <c r="D21" s="74"/>
      <c r="E21" s="74"/>
      <c r="F21" s="74"/>
      <c r="G21" s="74"/>
      <c r="H21" s="74"/>
      <c r="I21" s="74"/>
    </row>
    <row r="22" spans="1:9" x14ac:dyDescent="0.25">
      <c r="A22" s="314" t="s">
        <v>262</v>
      </c>
      <c r="B22" s="314"/>
      <c r="C22" s="314"/>
      <c r="D22" s="314"/>
      <c r="E22" s="314"/>
      <c r="F22" s="314"/>
      <c r="G22" s="314"/>
      <c r="H22" s="74"/>
      <c r="I22" s="74"/>
    </row>
    <row r="23" spans="1:9" x14ac:dyDescent="0.25">
      <c r="A23" s="159"/>
      <c r="B23" s="74"/>
      <c r="C23" s="74"/>
      <c r="D23" s="74"/>
      <c r="E23" s="74"/>
      <c r="F23" s="74"/>
      <c r="G23" s="74"/>
      <c r="H23" s="74"/>
      <c r="I23" s="74"/>
    </row>
    <row r="24" spans="1:9" x14ac:dyDescent="0.25">
      <c r="A24" s="158" t="s">
        <v>263</v>
      </c>
      <c r="B24" s="74"/>
      <c r="C24" s="74"/>
      <c r="D24" s="74"/>
      <c r="E24" s="74"/>
      <c r="F24" s="74"/>
      <c r="G24" s="74"/>
      <c r="H24" s="74"/>
      <c r="I24" s="74"/>
    </row>
    <row r="25" spans="1:9" x14ac:dyDescent="0.25">
      <c r="A25" s="314" t="s">
        <v>264</v>
      </c>
      <c r="B25" s="314"/>
      <c r="C25" s="314"/>
      <c r="D25" s="314"/>
      <c r="E25" s="314"/>
      <c r="F25" s="314"/>
      <c r="G25" s="314"/>
      <c r="H25" s="74"/>
      <c r="I25" s="74"/>
    </row>
    <row r="26" spans="1:9" x14ac:dyDescent="0.25">
      <c r="A26" s="159"/>
      <c r="B26" s="74"/>
      <c r="C26" s="74"/>
      <c r="D26" s="74"/>
      <c r="E26" s="74"/>
      <c r="F26" s="74"/>
      <c r="G26" s="74"/>
      <c r="H26" s="74"/>
      <c r="I26" s="74"/>
    </row>
    <row r="27" spans="1:9" x14ac:dyDescent="0.25">
      <c r="A27" s="158" t="s">
        <v>265</v>
      </c>
      <c r="B27" s="74"/>
      <c r="C27" s="74"/>
      <c r="D27" s="74"/>
      <c r="E27" s="74"/>
      <c r="F27" s="74"/>
      <c r="G27" s="74"/>
      <c r="H27" s="74"/>
      <c r="I27" s="74"/>
    </row>
    <row r="28" spans="1:9" x14ac:dyDescent="0.25">
      <c r="A28" s="314" t="s">
        <v>266</v>
      </c>
      <c r="B28" s="314"/>
      <c r="C28" s="314"/>
      <c r="D28" s="314"/>
      <c r="E28" s="314"/>
      <c r="F28" s="314"/>
      <c r="G28" s="314"/>
      <c r="H28" s="74"/>
      <c r="I28" s="74"/>
    </row>
    <row r="29" spans="1:9" x14ac:dyDescent="0.25">
      <c r="A29" s="159"/>
      <c r="B29" s="74"/>
      <c r="C29" s="74"/>
      <c r="D29" s="74"/>
      <c r="E29" s="74"/>
      <c r="F29" s="74"/>
      <c r="G29" s="74"/>
      <c r="H29" s="74"/>
      <c r="I29" s="74"/>
    </row>
    <row r="30" spans="1:9" x14ac:dyDescent="0.25">
      <c r="A30" s="158" t="s">
        <v>341</v>
      </c>
      <c r="B30" s="74"/>
      <c r="C30" s="74"/>
      <c r="D30" s="74"/>
      <c r="E30" s="74"/>
      <c r="F30" s="74"/>
      <c r="G30" s="74"/>
      <c r="H30" s="74"/>
      <c r="I30" s="74"/>
    </row>
    <row r="31" spans="1:9" x14ac:dyDescent="0.25">
      <c r="A31" s="179" t="s">
        <v>369</v>
      </c>
      <c r="B31" s="160"/>
      <c r="C31" s="160"/>
      <c r="D31" s="160"/>
      <c r="E31" s="160"/>
      <c r="F31" s="160"/>
      <c r="G31" s="160"/>
      <c r="H31" s="74"/>
      <c r="I31" s="74"/>
    </row>
    <row r="32" spans="1:9" x14ac:dyDescent="0.25">
      <c r="A32" s="159"/>
      <c r="B32" s="74"/>
      <c r="C32" s="74"/>
      <c r="D32" s="74"/>
      <c r="E32" s="74"/>
      <c r="F32" s="74"/>
      <c r="G32" s="74"/>
      <c r="H32" s="74"/>
      <c r="I32" s="74"/>
    </row>
    <row r="33" spans="1:9" x14ac:dyDescent="0.25">
      <c r="A33" s="158" t="s">
        <v>267</v>
      </c>
      <c r="B33" s="74"/>
      <c r="C33" s="74"/>
      <c r="D33" s="74"/>
      <c r="E33" s="74"/>
      <c r="F33" s="74"/>
      <c r="G33" s="74"/>
      <c r="H33" s="74"/>
      <c r="I33" s="74"/>
    </row>
    <row r="34" spans="1:9" x14ac:dyDescent="0.25">
      <c r="A34" s="314" t="s">
        <v>268</v>
      </c>
      <c r="B34" s="314"/>
      <c r="C34" s="314"/>
      <c r="D34" s="314"/>
      <c r="E34" s="314"/>
      <c r="F34" s="314"/>
      <c r="G34" s="314"/>
      <c r="H34" s="74"/>
      <c r="I34" s="74"/>
    </row>
    <row r="35" spans="1:9" x14ac:dyDescent="0.25">
      <c r="A35" s="184"/>
      <c r="B35" s="184"/>
      <c r="C35" s="184"/>
      <c r="D35" s="184"/>
      <c r="E35" s="184"/>
      <c r="F35" s="184"/>
      <c r="G35" s="184"/>
      <c r="H35" s="74"/>
      <c r="I35" s="74"/>
    </row>
    <row r="36" spans="1:9" x14ac:dyDescent="0.25">
      <c r="A36" s="158" t="s">
        <v>269</v>
      </c>
      <c r="B36" s="74"/>
      <c r="C36" s="74"/>
      <c r="D36" s="74"/>
      <c r="E36" s="74"/>
      <c r="F36" s="74"/>
      <c r="G36" s="74"/>
      <c r="H36" s="74"/>
      <c r="I36" s="74"/>
    </row>
    <row r="37" spans="1:9" x14ac:dyDescent="0.25">
      <c r="A37" s="314" t="s">
        <v>270</v>
      </c>
      <c r="B37" s="314"/>
      <c r="C37" s="314"/>
      <c r="D37" s="314"/>
      <c r="E37" s="314"/>
      <c r="F37" s="314"/>
      <c r="G37" s="314"/>
      <c r="H37" s="74"/>
      <c r="I37" s="74"/>
    </row>
    <row r="38" spans="1:9" x14ac:dyDescent="0.25">
      <c r="A38" s="184"/>
      <c r="B38" s="184"/>
      <c r="C38" s="184"/>
      <c r="D38" s="184"/>
      <c r="E38" s="184"/>
      <c r="F38" s="184"/>
      <c r="G38" s="184"/>
      <c r="H38" s="74"/>
      <c r="I38" s="74"/>
    </row>
    <row r="39" spans="1:9" x14ac:dyDescent="0.25">
      <c r="A39" s="158" t="s">
        <v>271</v>
      </c>
      <c r="B39" s="74"/>
      <c r="C39" s="74"/>
      <c r="D39" s="74"/>
      <c r="E39" s="74"/>
      <c r="F39" s="74"/>
      <c r="G39" s="74"/>
      <c r="H39" s="74"/>
      <c r="I39" s="74"/>
    </row>
    <row r="40" spans="1:9" x14ac:dyDescent="0.25">
      <c r="A40" s="313" t="s">
        <v>272</v>
      </c>
      <c r="B40" s="313"/>
      <c r="C40" s="313"/>
      <c r="D40" s="313"/>
      <c r="E40" s="313"/>
      <c r="F40" s="313"/>
      <c r="G40" s="313"/>
      <c r="H40" s="74"/>
      <c r="I40" s="74"/>
    </row>
    <row r="41" spans="1:9" x14ac:dyDescent="0.25">
      <c r="A41" s="159"/>
      <c r="B41" s="74"/>
      <c r="C41" s="74"/>
      <c r="D41" s="74"/>
      <c r="E41" s="74"/>
      <c r="F41" s="74"/>
      <c r="G41" s="74"/>
      <c r="H41" s="74"/>
      <c r="I41" s="74"/>
    </row>
    <row r="42" spans="1:9" x14ac:dyDescent="0.25">
      <c r="A42" s="158" t="s">
        <v>273</v>
      </c>
      <c r="B42" s="74"/>
      <c r="C42" s="74"/>
      <c r="D42" s="74"/>
      <c r="E42" s="74"/>
      <c r="F42" s="74"/>
      <c r="G42" s="74"/>
      <c r="H42" s="74"/>
      <c r="I42" s="74"/>
    </row>
    <row r="43" spans="1:9" x14ac:dyDescent="0.25">
      <c r="A43" s="314" t="s">
        <v>274</v>
      </c>
      <c r="B43" s="314"/>
      <c r="C43" s="314"/>
      <c r="D43" s="314"/>
      <c r="E43" s="314"/>
      <c r="F43" s="314"/>
      <c r="G43" s="314"/>
      <c r="H43" s="74"/>
      <c r="I43" s="74"/>
    </row>
    <row r="44" spans="1:9" x14ac:dyDescent="0.25">
      <c r="A44" s="74"/>
      <c r="B44" s="74"/>
      <c r="C44" s="74"/>
      <c r="D44" s="74"/>
      <c r="E44" s="74"/>
      <c r="F44" s="74"/>
      <c r="G44" s="74"/>
      <c r="H44" s="74"/>
      <c r="I44" s="74"/>
    </row>
    <row r="45" spans="1:9" x14ac:dyDescent="0.25">
      <c r="A45" s="74"/>
      <c r="B45" s="74"/>
      <c r="C45" s="74"/>
      <c r="D45" s="74"/>
      <c r="E45" s="74"/>
      <c r="F45" s="74"/>
      <c r="G45" s="74"/>
      <c r="H45" s="74"/>
      <c r="I45" s="74"/>
    </row>
    <row r="46" spans="1:9" x14ac:dyDescent="0.25">
      <c r="A46" s="74"/>
      <c r="B46" s="74"/>
      <c r="C46" s="74"/>
      <c r="D46" s="74"/>
      <c r="E46" s="74"/>
      <c r="F46" s="74"/>
      <c r="G46" s="74"/>
      <c r="H46" s="74"/>
      <c r="I46" s="74"/>
    </row>
    <row r="47" spans="1:9" x14ac:dyDescent="0.25">
      <c r="A47" s="74"/>
      <c r="B47" s="74"/>
      <c r="C47" s="74"/>
      <c r="D47" s="74"/>
      <c r="E47" s="74"/>
      <c r="F47" s="74"/>
      <c r="G47" s="74"/>
      <c r="H47" s="74"/>
      <c r="I47" s="74"/>
    </row>
    <row r="48" spans="1:9" x14ac:dyDescent="0.25">
      <c r="A48" s="74"/>
      <c r="B48" s="74"/>
      <c r="C48" s="74"/>
      <c r="D48" s="74"/>
      <c r="E48" s="74"/>
      <c r="F48" s="74"/>
      <c r="G48" s="74"/>
      <c r="H48" s="74"/>
      <c r="I48" s="74"/>
    </row>
    <row r="49" spans="1:9" x14ac:dyDescent="0.25">
      <c r="A49" s="74"/>
      <c r="B49" s="74"/>
      <c r="C49" s="74"/>
      <c r="D49" s="74"/>
      <c r="E49" s="74"/>
      <c r="F49" s="74"/>
      <c r="G49" s="74"/>
      <c r="H49" s="74"/>
      <c r="I49" s="74"/>
    </row>
  </sheetData>
  <mergeCells count="14">
    <mergeCell ref="A1:G1"/>
    <mergeCell ref="A4:G4"/>
    <mergeCell ref="A7:G7"/>
    <mergeCell ref="A13:G13"/>
    <mergeCell ref="A10:H10"/>
    <mergeCell ref="A16:I16"/>
    <mergeCell ref="A37:G37"/>
    <mergeCell ref="A40:G40"/>
    <mergeCell ref="A43:G43"/>
    <mergeCell ref="A19:G19"/>
    <mergeCell ref="A22:G22"/>
    <mergeCell ref="A25:G25"/>
    <mergeCell ref="A28:G28"/>
    <mergeCell ref="A34:G34"/>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Overview</vt:lpstr>
      <vt:lpstr>Instructions</vt:lpstr>
      <vt:lpstr>Core Courses</vt:lpstr>
      <vt:lpstr>Major</vt:lpstr>
      <vt:lpstr>Minors</vt:lpstr>
      <vt:lpstr>Important Links</vt:lpstr>
      <vt:lpstr>BLST</vt:lpstr>
      <vt:lpstr>ENG</vt:lpstr>
      <vt:lpstr>FINE</vt:lpstr>
      <vt:lpstr>GlobalComm</vt:lpstr>
      <vt:lpstr>IDST</vt:lpstr>
      <vt:lpstr>New</vt:lpstr>
      <vt:lpstr>Old</vt:lpstr>
      <vt:lpstr>PHIL</vt:lpstr>
      <vt:lpstr>Overview!Print_Area</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Barb Elich</cp:lastModifiedBy>
  <cp:lastPrinted>2016-02-18T22:21:28Z</cp:lastPrinted>
  <dcterms:created xsi:type="dcterms:W3CDTF">2010-02-22T16:51:43Z</dcterms:created>
  <dcterms:modified xsi:type="dcterms:W3CDTF">2016-08-17T19:30:17Z</dcterms:modified>
</cp:coreProperties>
</file>