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R:\Academic Services\Registrar\Program Sheets\College\2016-17\BA Program Sheets 2016-17\"/>
    </mc:Choice>
  </mc:AlternateContent>
  <bookViews>
    <workbookView xWindow="13200" yWindow="240" windowWidth="11880" windowHeight="11640"/>
  </bookViews>
  <sheets>
    <sheet name="Overview" sheetId="1" r:id="rId1"/>
    <sheet name="Instructions" sheetId="8" r:id="rId2"/>
    <sheet name="Core Courses" sheetId="2" r:id="rId3"/>
    <sheet name="Minors" sheetId="3" r:id="rId4"/>
    <sheet name="Major" sheetId="4" r:id="rId5"/>
    <sheet name="Important Links" sheetId="7" r:id="rId6"/>
  </sheets>
  <externalReferences>
    <externalReference r:id="rId7"/>
  </externalReferences>
  <definedNames>
    <definedName name="BLST">'[1]Core Courses'!$A$2:$A$29</definedName>
    <definedName name="Cognate_Language">Major!$A$36:$A$45</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_xlnm.Print_Area" localSheetId="0">Overview!$A$1:$K$79</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71027"/>
</workbook>
</file>

<file path=xl/calcChain.xml><?xml version="1.0" encoding="utf-8"?>
<calcChain xmlns="http://schemas.openxmlformats.org/spreadsheetml/2006/main">
  <c r="E61" i="8" l="1"/>
  <c r="G34" i="1" l="1"/>
  <c r="A70" i="1" l="1"/>
  <c r="G51" i="1" l="1"/>
  <c r="D5" i="1" s="1"/>
  <c r="D6" i="1"/>
  <c r="D4" i="1" l="1"/>
  <c r="D8" i="1" l="1"/>
</calcChain>
</file>

<file path=xl/sharedStrings.xml><?xml version="1.0" encoding="utf-8"?>
<sst xmlns="http://schemas.openxmlformats.org/spreadsheetml/2006/main" count="1148" uniqueCount="557">
  <si>
    <t>NOTES</t>
  </si>
  <si>
    <t>Name:</t>
  </si>
  <si>
    <t>Date:</t>
  </si>
  <si>
    <t>A: The Church in Theological Perspective</t>
  </si>
  <si>
    <t>C: The Western Church</t>
  </si>
  <si>
    <t>D: The Global Church</t>
  </si>
  <si>
    <t>c.h.</t>
  </si>
  <si>
    <t>BIBLICAL STUDIES (15 c.h.)</t>
  </si>
  <si>
    <t>One course from:</t>
  </si>
  <si>
    <t>PHILOSOPHY (3 c.h.)</t>
  </si>
  <si>
    <t>SOCIAL SCIENCES (6 c.h.)</t>
  </si>
  <si>
    <t>Two courses from:</t>
  </si>
  <si>
    <t>CHRISTIANITY AND THE CHURCH electives</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</si>
  <si>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</si>
  <si>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</si>
  <si>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</si>
  <si>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</si>
  <si>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</si>
  <si>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</si>
  <si>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</si>
  <si>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</si>
  <si>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</si>
  <si>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</si>
  <si>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</si>
  <si>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THEOLOGY electives</t>
  </si>
  <si>
    <t>BIBLICAL STUDIES electives</t>
  </si>
  <si>
    <t>(c.h.)</t>
  </si>
  <si>
    <t>Anticipated grad year:</t>
  </si>
  <si>
    <t>Done</t>
  </si>
  <si>
    <t>Total Core c.h.</t>
  </si>
  <si>
    <t>Choose 6 courses from the following:</t>
  </si>
  <si>
    <t>Approved Seminary Elective</t>
  </si>
  <si>
    <t>6 c.h. HIS</t>
  </si>
  <si>
    <t>60 c.h.</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</si>
  <si>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</si>
  <si>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</si>
  <si>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</si>
  <si>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</si>
  <si>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</si>
  <si>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</si>
  <si>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</si>
  <si>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</si>
  <si>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</si>
  <si>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</si>
  <si>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</si>
  <si>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</si>
  <si>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</si>
  <si>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</si>
  <si>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</si>
  <si>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</si>
  <si>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</si>
  <si>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</si>
  <si>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</si>
  <si>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</si>
  <si>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</si>
  <si>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</si>
  <si>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</si>
  <si>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Theology: 21 c.h.</t>
  </si>
  <si>
    <t>Worship Arts: 21 c.h.</t>
  </si>
  <si>
    <t>Youth Ministry: 18 c.h.</t>
  </si>
  <si>
    <t>Required (3 c.h.)</t>
  </si>
  <si>
    <t>Electives (15 c.h.)</t>
  </si>
  <si>
    <t>SOCIAL SCIENCES</t>
  </si>
  <si>
    <t>6 c.h. HIS/NTST</t>
  </si>
  <si>
    <t>Prerequisite</t>
  </si>
  <si>
    <t>*Students may only minor in disciplines outside the faculty of their chosen major. Minors are optional and limited to 2 per degree.</t>
  </si>
  <si>
    <t>Core</t>
  </si>
  <si>
    <r>
      <t>Minor 2</t>
    </r>
    <r>
      <rPr>
        <b/>
        <sz val="8"/>
        <color theme="1"/>
        <rFont val="Calibri"/>
        <family val="2"/>
        <scheme val="minor"/>
      </rPr>
      <t xml:space="preserve"> (optional):</t>
    </r>
  </si>
  <si>
    <t>Cognate Theological Studies Requirements (6 c.h.)</t>
  </si>
  <si>
    <t>Total Major c.h. outside Core</t>
  </si>
  <si>
    <t>Fulfilled in Core - BLST Required</t>
  </si>
  <si>
    <t>Fulfilled in Core  - BLST Required</t>
  </si>
  <si>
    <t>OR</t>
  </si>
  <si>
    <t xml:space="preserve">Cognate Theological Studies Requirements </t>
  </si>
  <si>
    <t xml:space="preserve">(6 credit hours with 3 credit hours at 300+ level) </t>
  </si>
  <si>
    <t>HIS 339 World Christianity</t>
  </si>
  <si>
    <t>HIS 431 History of Christianity in Canada</t>
  </si>
  <si>
    <t>HIS 433 History of Christianity in the USA</t>
  </si>
  <si>
    <t>HIS 441 Christianity and Science</t>
  </si>
  <si>
    <t>IDST 400 Advanced Studies in Christian World Views</t>
  </si>
  <si>
    <t>RLST 455 Philosophy of Religion</t>
  </si>
  <si>
    <t>THEO 204 History of Christian Theology II</t>
  </si>
  <si>
    <t>THEO 312 Classics of Christian Spirituality</t>
  </si>
  <si>
    <t>THEO 330 The Triune God</t>
  </si>
  <si>
    <t>THEO 471 Studies in Historical Theology</t>
  </si>
  <si>
    <t>Free Electives</t>
  </si>
  <si>
    <t>FINE ARTS, HUMAN MOVEMENT &amp; COMMUNICATION (3 c.h.)</t>
  </si>
  <si>
    <t>Total Free Electives c.h.</t>
  </si>
  <si>
    <t>Social Sciences: 24 c.h.</t>
  </si>
  <si>
    <t>400+</t>
  </si>
  <si>
    <t>300+</t>
  </si>
  <si>
    <t>4. Non-academic Graduation Requirements</t>
  </si>
  <si>
    <t>Six semesters of weekly service.</t>
  </si>
  <si>
    <t>P/F</t>
  </si>
  <si>
    <t>PRT 400 Senior Portfolio</t>
  </si>
  <si>
    <t>NOTE: most blank boxes under the "COURSE" column have a drop-down menu when you click on them</t>
  </si>
  <si>
    <r>
      <t xml:space="preserve">ENGLISH LITERATURE (6 c.h.) - </t>
    </r>
    <r>
      <rPr>
        <b/>
        <sz val="8"/>
        <color rgb="FFFF0000"/>
        <rFont val="Calibri"/>
        <family val="2"/>
        <scheme val="minor"/>
      </rPr>
      <t>Only 6 hours of 100 level ENG may be used for any program</t>
    </r>
  </si>
  <si>
    <t>At least 6 c.h. in two ancient languages: Aramaic, Greek or Hebrew</t>
  </si>
  <si>
    <t>ARA 110 Biblical and Extra-biblical Aramaic</t>
  </si>
  <si>
    <t>ENG 100 Literature and Composition I</t>
  </si>
  <si>
    <t>click for drop-down menu</t>
  </si>
  <si>
    <t>THEO 115</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</si>
  <si>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</si>
  <si>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</si>
  <si>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</si>
  <si>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</si>
  <si>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</si>
  <si>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</si>
  <si>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</si>
  <si>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</si>
  <si>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</si>
  <si>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</si>
  <si>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</si>
  <si>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</si>
  <si>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r>
      <rPr>
        <b/>
        <sz val="8"/>
        <color theme="1"/>
        <rFont val="Calibri"/>
        <family val="2"/>
        <scheme val="minor"/>
      </rPr>
      <t>OR</t>
    </r>
    <r>
      <rPr>
        <sz val="8"/>
        <color theme="1"/>
        <rFont val="Calibri"/>
        <family val="2"/>
        <scheme val="minor"/>
      </rPr>
      <t xml:space="preserve"> Approved Leadership/Management electives in the Seminary</t>
    </r>
  </si>
  <si>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</si>
  <si>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</si>
  <si>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</si>
  <si>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</si>
  <si>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</si>
  <si>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</si>
  <si>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</si>
  <si>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</si>
  <si>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</si>
  <si>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</si>
  <si>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</si>
  <si>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</si>
  <si>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</si>
  <si>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</si>
  <si>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</si>
  <si>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</si>
  <si>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</si>
  <si>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 xml:space="preserve">    Program sheet accuracy is verified by the Office of the Registrar in conjunction with the Program Coordinator.</t>
  </si>
  <si>
    <t>6 c.h. ENG</t>
  </si>
  <si>
    <r>
      <t>Instructions &amp; Guidelines</t>
    </r>
    <r>
      <rPr>
        <b/>
        <sz val="14"/>
        <color theme="1"/>
        <rFont val="Calibri"/>
        <family val="2"/>
        <scheme val="minor"/>
      </rPr>
      <t xml:space="preserve">:  </t>
    </r>
  </si>
  <si>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</si>
  <si>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</si>
  <si>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</si>
  <si>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</si>
  <si>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</si>
  <si>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</si>
  <si>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</si>
  <si>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NTST 110 Intro to Native Studies</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</si>
  <si>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</si>
  <si>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</si>
  <si>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</si>
  <si>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</si>
  <si>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</si>
  <si>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</si>
  <si>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</si>
  <si>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</si>
  <si>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</si>
  <si>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</si>
  <si>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</si>
  <si>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</si>
  <si>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</si>
  <si>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</si>
  <si>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</si>
  <si>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</si>
  <si>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</si>
  <si>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</si>
  <si>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</si>
  <si>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</si>
  <si>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HIS 237 History of Christianity I</t>
  </si>
  <si>
    <t>THEO 115 Introduction to Christian Theology</t>
  </si>
  <si>
    <t xml:space="preserve">BLST 205 Hebrew Poetry and Wisdom </t>
  </si>
  <si>
    <t>BLST 206 Introduction to the Prophets</t>
  </si>
  <si>
    <t>BLST 213 Hermeneutics</t>
  </si>
  <si>
    <t>BLST 214 General Epistles</t>
  </si>
  <si>
    <t xml:space="preserve">BLST 230 Pauline Epistles </t>
  </si>
  <si>
    <t xml:space="preserve">BLST 304 Acts </t>
  </si>
  <si>
    <t xml:space="preserve">BLST 306 Romans </t>
  </si>
  <si>
    <t xml:space="preserve">BLST 309 John </t>
  </si>
  <si>
    <t>BLST 324 Bible Synthesis</t>
  </si>
  <si>
    <t>BLST 367 Pentateuch Book Study</t>
  </si>
  <si>
    <t>BLST 371 Jewish Backgrounds to Early Christianity</t>
  </si>
  <si>
    <t>BLST 378 Women and Vocation</t>
  </si>
  <si>
    <t xml:space="preserve">BLST 381 Hebrews </t>
  </si>
  <si>
    <t xml:space="preserve">BLST 385 Revelation </t>
  </si>
  <si>
    <t>BLST 415 Advanced Studies in NT Literature</t>
  </si>
  <si>
    <t xml:space="preserve">BLST 423 Current Issues in Biblical Interpretation </t>
  </si>
  <si>
    <t>BLST 425 Advanced Studies in OT Literature</t>
  </si>
  <si>
    <t>BLST 434 Prophets Book Study</t>
  </si>
  <si>
    <t xml:space="preserve">BLST 435 Synoptic Gospels </t>
  </si>
  <si>
    <t>BLST 454 Religious Studies Seminar</t>
  </si>
  <si>
    <t>CM 101 Foundations of Church Ministry</t>
  </si>
  <si>
    <t>BLST 305 Wisdom and Poetry Book Study</t>
  </si>
  <si>
    <t>BLST 425 Advanced Studies in Old Testament Literature</t>
  </si>
  <si>
    <t>BLST 306 Romans</t>
  </si>
  <si>
    <t>BLST 309 John</t>
  </si>
  <si>
    <t>BLST 415 Advanced Studies in New Testament Literature</t>
  </si>
  <si>
    <t>BLST 423 Current Issues in Biblical Interpretation</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</si>
  <si>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</si>
  <si>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</si>
  <si>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</si>
  <si>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</si>
  <si>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</si>
  <si>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</si>
  <si>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</si>
  <si>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MATH 292 Quantitative Methods</t>
  </si>
  <si>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</si>
  <si>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t>THEO 370 Theology of Mission</t>
  </si>
  <si>
    <t>ANTH 200 Cultural Anthropology</t>
  </si>
  <si>
    <t>GLST 301 Globalization</t>
  </si>
  <si>
    <t>ANTH 200 Cultural Anthropology (if not taken above)</t>
  </si>
  <si>
    <t>ANTH 310 Ethnography</t>
  </si>
  <si>
    <t>CM 401 The Church and its Mission</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</si>
  <si>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</si>
  <si>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</si>
  <si>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</si>
  <si>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</si>
  <si>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</si>
  <si>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</si>
  <si>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</si>
  <si>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</si>
  <si>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NTST 110 Introduction to Native Studies</t>
  </si>
  <si>
    <t>RLST 311 World Relgions</t>
  </si>
  <si>
    <t>SOC 396 Urban Sociology</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</si>
  <si>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</si>
  <si>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</si>
  <si>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</si>
  <si>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</si>
  <si>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</si>
  <si>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</si>
  <si>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</si>
  <si>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</si>
  <si>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</si>
  <si>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</si>
  <si>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</si>
  <si>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</si>
  <si>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</si>
  <si>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</si>
  <si>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</si>
  <si>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</si>
  <si>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</si>
  <si>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</si>
  <si>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</si>
  <si>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COMM 320 Media Practicum</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</si>
  <si>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</si>
  <si>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</si>
  <si>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</si>
  <si>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</si>
  <si>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</si>
  <si>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</si>
  <si>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</si>
  <si>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</si>
  <si>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</si>
  <si>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</si>
  <si>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</si>
  <si>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</si>
  <si>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</si>
  <si>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</si>
  <si>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</si>
  <si>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WA 411 Arranging for Worship Teams</t>
  </si>
  <si>
    <t>PAST 355 Homiletics</t>
  </si>
  <si>
    <t>CM 461 Issues in Ministry Leadership</t>
  </si>
  <si>
    <t>PAST 453 Variety in Preaching</t>
  </si>
  <si>
    <t>PAST 466 Soul Care</t>
  </si>
  <si>
    <t>PSY 383 Psychology of Human Development: Adults</t>
  </si>
  <si>
    <t>PSY 100 Introduction to Psychology I</t>
  </si>
  <si>
    <t>PSY 101 Introduction to Psychology II</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</si>
  <si>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</si>
  <si>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</si>
  <si>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</si>
  <si>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</si>
  <si>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</si>
  <si>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</si>
  <si>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</si>
  <si>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n</t>
  </si>
  <si>
    <t>BLST 111</t>
  </si>
  <si>
    <t>BLST 103</t>
  </si>
  <si>
    <t>BLST 103 &amp; 60 c.h.</t>
  </si>
  <si>
    <t>BLST 103 &amp; 111</t>
  </si>
  <si>
    <t>BLST 111 &amp; 60 c.h.</t>
  </si>
  <si>
    <t>THEO 203 History of Christian Theology I</t>
  </si>
  <si>
    <t>HIS 100 Issues in World History I</t>
  </si>
  <si>
    <t>HIS 101 Issues in World History II</t>
  </si>
  <si>
    <t>HIS 238</t>
  </si>
  <si>
    <t>SOC 100 or 101</t>
  </si>
  <si>
    <t>RLST 311 World Religions</t>
  </si>
  <si>
    <t>ENG 101 Literature and Composition II</t>
  </si>
  <si>
    <t>ADM 200 Organizational Behaviour</t>
  </si>
  <si>
    <t>ADM 367 Princ. of Leadership &amp; Administration</t>
  </si>
  <si>
    <t xml:space="preserve">PSY 280 Human Dev.: A Lifespan Perspective </t>
  </si>
  <si>
    <t>SOC 100 Introduction to Sociology I</t>
  </si>
  <si>
    <t>SOC 101 Introduction to Sociology II</t>
  </si>
  <si>
    <t xml:space="preserve">SOC 260 Contemporary Religious Movements </t>
  </si>
  <si>
    <t xml:space="preserve">SOC 317 Sociology of the Family </t>
  </si>
  <si>
    <t>COMM 104 Public Speaking</t>
  </si>
  <si>
    <t>COMM 355 Homiletics</t>
  </si>
  <si>
    <t>MUS 340 Musical Theatre Workshop</t>
  </si>
  <si>
    <t>THEA 221 Acting I</t>
  </si>
  <si>
    <t>THEA 340 Musical Theatre Workshop</t>
  </si>
  <si>
    <t>PSY 100 or 101</t>
  </si>
  <si>
    <t>ECON 100</t>
  </si>
  <si>
    <t>ANTH 200</t>
  </si>
  <si>
    <t>BU 211</t>
  </si>
  <si>
    <t>MATH 101 Introduction to Finite Mathematics</t>
  </si>
  <si>
    <t>HIS 441 Christianity and Science from Copernicus to Creation Science</t>
  </si>
  <si>
    <t>GEOG 101 Physical Geography of Canada II</t>
  </si>
  <si>
    <t>GEOG 100 Physical Geography of Canada I</t>
  </si>
  <si>
    <t>CMP 127 Introduction to Computers</t>
  </si>
  <si>
    <t>BLST 213 &amp; 60 c.h.</t>
  </si>
  <si>
    <t>2. Select courses from the drop-down menus under the "COURSE" column. Refer to course descriptions in the Briercrest College Calendar if no drop-down menu is available.</t>
  </si>
  <si>
    <r>
      <rPr>
        <sz val="8"/>
        <color rgb="FFFF0000"/>
        <rFont val="Calibri"/>
        <family val="2"/>
        <scheme val="minor"/>
      </rPr>
      <t>Two</t>
    </r>
    <r>
      <rPr>
        <sz val="8"/>
        <color theme="1"/>
        <rFont val="Calibri"/>
        <family val="2"/>
        <scheme val="minor"/>
      </rPr>
      <t xml:space="preserve"> of these semesters must be in the local church</t>
    </r>
  </si>
  <si>
    <t>HIS 339 World Christianity from the Colonial Period to the Present</t>
  </si>
  <si>
    <t>(Number of 300+ ch. required = 39)</t>
  </si>
  <si>
    <t>PHI 100 or PHI 101</t>
  </si>
  <si>
    <t>BLST 367 Studies in the Pentateuch</t>
  </si>
  <si>
    <t>HIS 420 Empire and Imperialism in World History</t>
  </si>
  <si>
    <r>
      <t>In progress</t>
    </r>
    <r>
      <rPr>
        <sz val="9"/>
        <color theme="1"/>
        <rFont val="Calibri"/>
        <family val="2"/>
        <scheme val="minor"/>
      </rPr>
      <t xml:space="preserve"> </t>
    </r>
    <r>
      <rPr>
        <sz val="8"/>
        <color theme="1"/>
        <rFont val="Calibri"/>
        <family val="2"/>
        <scheme val="minor"/>
      </rPr>
      <t>(update manually)</t>
    </r>
  </si>
  <si>
    <t>CM 105 Perspectives in Mission</t>
  </si>
  <si>
    <t>CM 405 Current Issues in Mission</t>
  </si>
  <si>
    <r>
      <t>College Calendar</t>
    </r>
    <r>
      <rPr>
        <sz val="11"/>
        <color theme="1"/>
        <rFont val="Times New Roman"/>
        <family val="1"/>
      </rPr>
      <t>:</t>
    </r>
  </si>
  <si>
    <t>Program Sheets:</t>
  </si>
  <si>
    <t>GRK 200 Introductory Greek I</t>
  </si>
  <si>
    <t>GRK 201 Introductory Greek II</t>
  </si>
  <si>
    <t>GRK 300 Greek Syntax</t>
  </si>
  <si>
    <t>GRK 301 Greek Exegesis I</t>
  </si>
  <si>
    <t>HEB 200 Introductory Hebrew I</t>
  </si>
  <si>
    <t>HEB 201 Introductory Hebrew II</t>
  </si>
  <si>
    <t>GRK 400 Greek Exegesis II</t>
  </si>
  <si>
    <t>GRK 401 Advanced Greek Exegesis</t>
  </si>
  <si>
    <r>
      <t xml:space="preserve">MUS 115 Musicianship I </t>
    </r>
    <r>
      <rPr>
        <b/>
        <sz val="8"/>
        <color theme="1"/>
        <rFont val="Calibri"/>
        <family val="2"/>
        <scheme val="minor"/>
      </rPr>
      <t xml:space="preserve">OR </t>
    </r>
  </si>
  <si>
    <t>MUS 116 Musicianship II (depending on theory placement test)</t>
  </si>
  <si>
    <t>MUS 116 Musicianship II</t>
  </si>
  <si>
    <t>MUS 206 Musicianship III</t>
  </si>
  <si>
    <t xml:space="preserve">MUS 301 Contemporary Musicianship </t>
  </si>
  <si>
    <t>MUS 430 Vocal Master Class II</t>
  </si>
  <si>
    <t>PAST 437 Pastoral Theology I</t>
  </si>
  <si>
    <t>MUS 115 Musicianship I</t>
  </si>
  <si>
    <t>MUS 301 Contemporary Muscianship</t>
  </si>
  <si>
    <t>MUS 330 Vocal Master Class I</t>
  </si>
  <si>
    <t>YM 100 Introduction to Youth Ministry</t>
  </si>
  <si>
    <t>SOC 392 Sociology of Youth in North America</t>
  </si>
  <si>
    <t>YM 410 Studies in Contemporary Adolescent Issues</t>
  </si>
  <si>
    <t>THEO 112 &amp;115</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</si>
  <si>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</si>
  <si>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</si>
  <si>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</si>
  <si>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</si>
  <si>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</si>
  <si>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</si>
  <si>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Service and Experiential Learning</t>
  </si>
  <si>
    <t>http://www.briercrest.ca/current/college/academics/service-and-experiential-learning/</t>
  </si>
  <si>
    <t>Internships</t>
  </si>
  <si>
    <t>http://www.briercrest.ca/current/college/academics/internships/</t>
  </si>
  <si>
    <t>HIS 114 Ancient and Medieval World I</t>
  </si>
  <si>
    <t>HIS 115 Ancient and Medieval World II</t>
  </si>
  <si>
    <r>
      <rPr>
        <sz val="10"/>
        <color theme="10"/>
        <rFont val="Calibri"/>
        <family val="2"/>
        <scheme val="minor"/>
      </rPr>
      <t xml:space="preserve">Service and Experiential Learning </t>
    </r>
    <r>
      <rPr>
        <sz val="10"/>
        <rFont val="Calibri"/>
        <family val="2"/>
        <scheme val="minor"/>
      </rPr>
      <t>(6 semesters)</t>
    </r>
  </si>
  <si>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</si>
  <si>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</si>
  <si>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</si>
  <si>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</si>
  <si>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</si>
  <si>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</si>
  <si>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</si>
  <si>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</si>
  <si>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</si>
  <si>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r>
      <t>Graduation Portfolio</t>
    </r>
    <r>
      <rPr>
        <sz val="10"/>
        <color theme="1"/>
        <rFont val="Calibri"/>
        <family val="2"/>
        <scheme val="minor"/>
      </rPr>
      <t xml:space="preserve"> (At completion of BA program requirements)</t>
    </r>
  </si>
  <si>
    <t xml:space="preserve">NTST 430 Native-Newcomer Relations in Canada </t>
  </si>
  <si>
    <t>11. Fulfilling the academic requirements is an important part of degree completion. See the Briercrest College Calendar under "Academic Policies" for details of other graduation requirements.</t>
  </si>
  <si>
    <t>courses in bold above can be fulfilled in the Core</t>
  </si>
  <si>
    <t>GRK 301</t>
  </si>
  <si>
    <t>GRK 400</t>
  </si>
  <si>
    <t>BLST 305 Studies in Hebrew Wisdom and Poetry</t>
  </si>
  <si>
    <t>A+</t>
  </si>
  <si>
    <t>B+</t>
  </si>
  <si>
    <t>COMM/GLST 200 Intercultural Communication</t>
  </si>
  <si>
    <t>COMM/GLST 200 Intercultural Communication (if not taken above)</t>
  </si>
  <si>
    <t>FIN/MUS 217 History of Western Music II</t>
  </si>
  <si>
    <t>FIN/MUS 316 History of Western Music III</t>
  </si>
  <si>
    <t xml:space="preserve">Required courses (12 c.h.): </t>
  </si>
  <si>
    <t>Any two of the following sequences</t>
  </si>
  <si>
    <t>Any psychology course</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</si>
  <si>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</si>
  <si>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</si>
  <si>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</si>
  <si>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</si>
  <si>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IDST 300 Christianity and the Natural Sciences</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</si>
  <si>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</si>
  <si>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</si>
  <si>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</si>
  <si>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</si>
  <si>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</si>
  <si>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</si>
  <si>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</si>
  <si>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</si>
  <si>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</si>
  <si>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</si>
  <si>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</si>
  <si>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</si>
  <si>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</si>
  <si>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</si>
  <si>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</si>
  <si>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</si>
  <si>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</si>
  <si>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</si>
  <si>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</si>
  <si>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</si>
  <si>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</si>
  <si>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</si>
  <si>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</si>
  <si>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</si>
  <si>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Electives (15 c.h. with at least 9 c.h. at 300+)</t>
  </si>
  <si>
    <t>THEO 350  Jesus the Christ</t>
  </si>
  <si>
    <t>PHI 455 Philosophy of Religion</t>
  </si>
  <si>
    <t>PSY 450 Psychology of Religion</t>
  </si>
  <si>
    <t>THEO 313 Prayer in the Christian Tradition</t>
  </si>
  <si>
    <t>Tuition and Fees</t>
  </si>
  <si>
    <t>Bachelor of Arts Biblical Studies (Honours)</t>
  </si>
  <si>
    <r>
      <t>Minor 1</t>
    </r>
    <r>
      <rPr>
        <b/>
        <sz val="8"/>
        <rFont val="Calibri"/>
        <family val="2"/>
        <scheme val="minor"/>
      </rPr>
      <t xml:space="preserve"> (optional): Ancient and Biblical Languages</t>
    </r>
  </si>
  <si>
    <t>Note: Students who complete this program will also be awarded a minor in Ancient and Biblical Languages</t>
  </si>
  <si>
    <t>12 c.h. in one biblical language (Greek or Hebrew)</t>
  </si>
  <si>
    <t>6 c.h. in a second biblical language (Greek or Hebrew)</t>
  </si>
  <si>
    <t>Cognate Language Requirements (18 c.h.)</t>
  </si>
  <si>
    <r>
      <rPr>
        <b/>
        <sz val="10"/>
        <color theme="1"/>
        <rFont val="Calibri"/>
        <family val="2"/>
        <scheme val="minor"/>
      </rPr>
      <t>Major Electives (33 c.h.):</t>
    </r>
    <r>
      <rPr>
        <i/>
        <sz val="8"/>
        <color theme="1"/>
        <rFont val="Calibri"/>
        <family val="2"/>
        <scheme val="minor"/>
      </rPr>
      <t xml:space="preserve"> </t>
    </r>
    <r>
      <rPr>
        <b/>
        <i/>
        <sz val="8"/>
        <color theme="1"/>
        <rFont val="Calibri"/>
        <family val="2"/>
        <scheme val="minor"/>
      </rPr>
      <t>Min. 6 c.h. each from: Old Testament, New Testament, &amp; Backgrounds/ Method. Issues</t>
    </r>
  </si>
  <si>
    <t>Major Electives</t>
  </si>
  <si>
    <t>Cognate Language Requirements (first language)</t>
  </si>
  <si>
    <t>Cognate Language Requirements (second language)</t>
  </si>
  <si>
    <t>BLST 331 Scripture and Canon</t>
  </si>
  <si>
    <t xml:space="preserve"> Minimum of 3 c.h. at the 300+ level from:</t>
  </si>
  <si>
    <t>BLST 498/99 Honours Thesis</t>
  </si>
  <si>
    <t>Biblical Studies (Honours)</t>
  </si>
  <si>
    <r>
      <t>2nd Minor*</t>
    </r>
    <r>
      <rPr>
        <b/>
        <sz val="8"/>
        <color theme="1"/>
        <rFont val="Calibri"/>
        <family val="2"/>
        <scheme val="minor"/>
      </rPr>
      <t xml:space="preserve"> (optional)</t>
    </r>
  </si>
  <si>
    <t xml:space="preserve">Entrance into this program is by application following the completion of a minimum of 45 credit hours, and requires a cumulative 3.3 GPA or higher.  Approval is subject to faculty availability and competence in the area of research.  </t>
  </si>
  <si>
    <t>Honours Thesis (6 credit hours)*</t>
  </si>
  <si>
    <t xml:space="preserve">*BLST 498/99 Honours Thesis includes an oral defense or public presentation and the production of a library-acceptable </t>
  </si>
  <si>
    <t xml:space="preserve">copy. The Honours thesis must be defended before two faculty members, one of whom (typically the second reader) </t>
  </si>
  <si>
    <t>may be a non-Briercrest faculty member.</t>
  </si>
  <si>
    <t>http://www.briercrest.ca/college/finances/tuition-and-fees-2014-2015/</t>
  </si>
  <si>
    <t>Format Guide, Program Coordinators/Faculty Advisors, Transcript Request Form, all music forms, Confirmation of Enrollment form:</t>
  </si>
  <si>
    <t>Major Req., Elect., Honours Thesis, Cognates</t>
  </si>
  <si>
    <r>
      <t>2. Major: Required, Elective, Honours Thesis &amp; Cognate Courses</t>
    </r>
    <r>
      <rPr>
        <b/>
        <sz val="12"/>
        <color theme="1"/>
        <rFont val="Calibri"/>
        <family val="2"/>
        <scheme val="minor"/>
      </rPr>
      <t xml:space="preserve"> </t>
    </r>
    <r>
      <rPr>
        <b/>
        <sz val="11"/>
        <color theme="1"/>
        <rFont val="Calibri"/>
        <family val="2"/>
        <scheme val="minor"/>
      </rPr>
      <t>(69 c.h. less those fulfilled in the Core)</t>
    </r>
    <r>
      <rPr>
        <sz val="9"/>
        <color theme="1"/>
        <rFont val="Calibri"/>
        <family val="2"/>
        <scheme val="minor"/>
      </rPr>
      <t>,</t>
    </r>
    <r>
      <rPr>
        <sz val="8"/>
        <color theme="1"/>
        <rFont val="Calibri"/>
        <family val="2"/>
        <scheme val="minor"/>
      </rPr>
      <t xml:space="preserve"> including at least 33 c.h. at the 300-400 levels with a minimum of 12 c.h. at the 400 level</t>
    </r>
  </si>
  <si>
    <t xml:space="preserve">HEB 300 Hebrew Syntax and Exegesis I </t>
  </si>
  <si>
    <t>HEB 201</t>
  </si>
  <si>
    <t>HEB 301 Hebrew Syntax and Exegesis II</t>
  </si>
  <si>
    <t>HEB 300</t>
  </si>
  <si>
    <t>GRK 300</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</si>
  <si>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</si>
  <si>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</si>
  <si>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</si>
  <si>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</si>
  <si>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</si>
  <si>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</si>
  <si>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</si>
  <si>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</si>
  <si>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</si>
  <si>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</si>
  <si>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</si>
  <si>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</si>
  <si>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</si>
  <si>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</si>
  <si>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</si>
  <si>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</si>
  <si>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r>
      <t>ENG 101 Literature and Composition II</t>
    </r>
    <r>
      <rPr>
        <b/>
        <sz val="8"/>
        <color theme="1"/>
        <rFont val="Calibri"/>
        <family val="2"/>
        <scheme val="minor"/>
      </rPr>
      <t xml:space="preserve"> </t>
    </r>
  </si>
  <si>
    <t>MUS 363 Advanced Electronic Music</t>
  </si>
  <si>
    <t xml:space="preserve">MUS 363 Advanced Electronic Music </t>
  </si>
  <si>
    <t xml:space="preserve"> Four additional courses including two courses in a Social Science discipline beyond the sequence chosen,</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</si>
  <si>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</si>
  <si>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</si>
  <si>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</si>
  <si>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</si>
  <si>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</si>
  <si>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</si>
  <si>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</si>
  <si>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</si>
  <si>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</si>
  <si>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</si>
  <si>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</si>
  <si>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</si>
  <si>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</si>
  <si>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 xml:space="preserve">PSY 302 Statistics for the Social Sciences </t>
  </si>
  <si>
    <t>6 c.h. PSY</t>
  </si>
  <si>
    <t>BLST 436 The Gospel of Matthew</t>
  </si>
  <si>
    <t>BLST 437 The Gospel of Luke</t>
  </si>
  <si>
    <t>BLST 438 Galations</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</si>
  <si>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</si>
  <si>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</si>
  <si>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</si>
  <si>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</si>
  <si>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</si>
  <si>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BLST 203 &amp; 60 c.h.</t>
  </si>
  <si>
    <t>YM 220 Camp and Youth Ministries</t>
  </si>
  <si>
    <t>MUS 314 Counterpoint</t>
  </si>
  <si>
    <t>15 credit hours of Theology (THEO), including at least 9 credit hours at the 300+ level</t>
  </si>
  <si>
    <r>
      <t>Briercrest College and Seminary 2016-2017</t>
    </r>
    <r>
      <rPr>
        <sz val="8"/>
        <color theme="1"/>
        <rFont val="Calibri"/>
        <family val="2"/>
        <scheme val="minor"/>
      </rPr>
      <t xml:space="preserve">                                               </t>
    </r>
  </si>
  <si>
    <t>Core (54)</t>
  </si>
  <si>
    <t>TOTAL (120 c.h.)</t>
  </si>
  <si>
    <r>
      <t xml:space="preserve">1. Core Curriculum (54 c.h.) </t>
    </r>
    <r>
      <rPr>
        <b/>
        <sz val="9"/>
        <color theme="1"/>
        <rFont val="Calibri"/>
        <family val="2"/>
        <scheme val="minor"/>
      </rPr>
      <t>Core courses may also fulfill "Major" or optional "Minor" requirements</t>
    </r>
  </si>
  <si>
    <t>CHRISTIAN STUDIES (30 c.h.)</t>
  </si>
  <si>
    <t>BLST 111 Introduction to the Old Testament</t>
  </si>
  <si>
    <t>BLST 109 Introduction to the New Testament</t>
  </si>
  <si>
    <t>3. Free Electives to fulfill 120 c.h.</t>
  </si>
  <si>
    <r>
      <t xml:space="preserve">*IDST 300 may only count </t>
    </r>
    <r>
      <rPr>
        <b/>
        <i/>
        <sz val="8"/>
        <color theme="1"/>
        <rFont val="Calibri"/>
        <family val="2"/>
        <scheme val="minor"/>
      </rPr>
      <t>once</t>
    </r>
    <r>
      <rPr>
        <i/>
        <sz val="8"/>
        <color theme="1"/>
        <rFont val="Calibri"/>
        <family val="2"/>
        <scheme val="minor"/>
      </rPr>
      <t xml:space="preserve"> in the Core</t>
    </r>
  </si>
  <si>
    <t>Contact - SEL@briercrest.ca</t>
  </si>
  <si>
    <t>Student who complete this program will also be awarded a minor in Ancient and Biblical Languages.</t>
  </si>
  <si>
    <t>CM 101 or any THEO 200+</t>
  </si>
  <si>
    <t>IDST 200 OR *300 OR 400</t>
  </si>
  <si>
    <t>*IDST 300 may only count once in the Core</t>
  </si>
  <si>
    <t>3 of: DAN 100, 101, 105, 106, 107, 108, 205, 206, PL - Dance</t>
  </si>
  <si>
    <t>COMM 104, 355; FIN 110; KIN 262; MUS 130 or 140 (2) + Private Music Lessons (1); MUS 340, 365; PAST 355; THEA 221, 340, 365; Ensembles (2) + PML (1);  Any three of: DAN 100, 101, 105, 106, 107, 108, 205, 206, PL - Dance</t>
  </si>
  <si>
    <t>The Minor in Biblical Studies cannot be combined with a BA Theology</t>
  </si>
  <si>
    <t>BLST 109</t>
  </si>
  <si>
    <t>3 c.h. Biblical Studies Elective 300+ level</t>
  </si>
  <si>
    <t>BLST 435 Synoptic Gospels</t>
  </si>
  <si>
    <t>BLST 438 Galatians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</si>
  <si>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</si>
  <si>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</si>
  <si>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</si>
  <si>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</si>
  <si>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101 OR  any THEO 200+</t>
  </si>
  <si>
    <r>
      <t>2. Major: Required, Elective &amp; Cognate Courses</t>
    </r>
    <r>
      <rPr>
        <b/>
        <sz val="12"/>
        <color theme="1"/>
        <rFont val="Calibri"/>
        <family val="2"/>
        <scheme val="minor"/>
      </rPr>
      <t xml:space="preserve"> </t>
    </r>
    <r>
      <rPr>
        <b/>
        <sz val="11"/>
        <color theme="1"/>
        <rFont val="Calibri"/>
        <family val="2"/>
        <scheme val="minor"/>
      </rPr>
      <t>(57 c.h. less those fulfilled in the Core)</t>
    </r>
  </si>
  <si>
    <r>
      <rPr>
        <b/>
        <sz val="10"/>
        <color theme="1"/>
        <rFont val="Calibri"/>
        <family val="2"/>
        <scheme val="minor"/>
      </rPr>
      <t>Major Electives (33 c.h.):</t>
    </r>
    <r>
      <rPr>
        <i/>
        <sz val="8"/>
        <color theme="1"/>
        <rFont val="Calibri"/>
        <family val="2"/>
        <scheme val="minor"/>
      </rPr>
      <t xml:space="preserve"> </t>
    </r>
    <r>
      <rPr>
        <b/>
        <i/>
        <sz val="8"/>
        <color theme="1"/>
        <rFont val="Calibri"/>
        <family val="2"/>
        <scheme val="minor"/>
      </rPr>
      <t>Min. 6 c.h. each from: Old Test., New Test., &amp; Backgrounds/ Method. Issues</t>
    </r>
  </si>
  <si>
    <t>A minimum of 6 credit hours must be taken at the 400+ level (not including BLST426 Biblical Studies Internship).  An additional 18 credit hours must be taken at the 300+ level</t>
  </si>
  <si>
    <t>3. Free Electives to fulfill 120 credit hours</t>
  </si>
  <si>
    <t>Fulfilled in Core</t>
  </si>
  <si>
    <t>300+ Fulfilled in Core</t>
  </si>
  <si>
    <t xml:space="preserve">Fulfilled in Core </t>
  </si>
  <si>
    <t>Fulfilled in Core 300+ level</t>
  </si>
  <si>
    <t>Total Program Credit Hours (c.h.): 120</t>
  </si>
  <si>
    <t>BLST 435 and GRK 301 can be used either as a New Testament or Methods elective; not both.</t>
  </si>
  <si>
    <t>Administration; Anthropology; Economics; Native Studies; Psychology; Sociology</t>
  </si>
  <si>
    <t>BIOL 115; BU 211; CMP 127, 315; ECON 100, 101; EVSC 210; GEOG 100, 101; HIS 441; IDST 300; KIN 234; MATH 101, 110, 292; PSY 302; STAT 200</t>
  </si>
  <si>
    <t>ENG 356 Aboriginal Literature</t>
  </si>
  <si>
    <t>NTST 356 Aboriginal Literature</t>
  </si>
  <si>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</si>
  <si>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t>*NTST 356 may only count once in the Core</t>
  </si>
  <si>
    <t>CM 105</t>
  </si>
  <si>
    <t>ECON 101</t>
  </si>
  <si>
    <t>BLST 439 Pastoral Epistles</t>
  </si>
  <si>
    <t xml:space="preserve">PAST 437 Pastoral Theology </t>
  </si>
  <si>
    <t>PAST 438 Practical Theology</t>
  </si>
  <si>
    <t>MUS 098 Piano Proficiency (pass/fail)</t>
  </si>
  <si>
    <t>PSY 379 Psychology of Personal and Interpersonal Dynamics</t>
  </si>
  <si>
    <t>Any Business course</t>
  </si>
  <si>
    <t>STAT 200 Introduction to Statistical Methods</t>
  </si>
  <si>
    <t>MUS 345 Lyric Diction</t>
  </si>
  <si>
    <t>The minor in Musical Theatre cannot be combined with a  BA Music.</t>
  </si>
  <si>
    <t>FMST 316 Families in Crisis</t>
  </si>
  <si>
    <t>YM 415 Film, Media, and Adolescent Counselling</t>
  </si>
  <si>
    <r>
      <t xml:space="preserve">HIS 114, 115, 339, </t>
    </r>
    <r>
      <rPr>
        <b/>
        <sz val="8"/>
        <color theme="1"/>
        <rFont val="Calibri"/>
        <family val="2"/>
        <scheme val="minor"/>
      </rPr>
      <t>431</t>
    </r>
    <r>
      <rPr>
        <sz val="8"/>
        <color theme="1"/>
        <rFont val="Calibri"/>
        <family val="2"/>
        <scheme val="minor"/>
      </rPr>
      <t>, 433, 441;</t>
    </r>
    <r>
      <rPr>
        <b/>
        <sz val="8"/>
        <color theme="1"/>
        <rFont val="Calibri"/>
        <family val="2"/>
        <scheme val="minor"/>
      </rPr>
      <t xml:space="preserve"> </t>
    </r>
    <r>
      <rPr>
        <sz val="8"/>
        <color theme="1"/>
        <rFont val="Calibri"/>
        <family val="2"/>
        <scheme val="minor"/>
      </rPr>
      <t xml:space="preserve">IDST </t>
    </r>
    <r>
      <rPr>
        <b/>
        <sz val="8"/>
        <color theme="1"/>
        <rFont val="Calibri"/>
        <family val="2"/>
        <scheme val="minor"/>
      </rPr>
      <t>300</t>
    </r>
    <r>
      <rPr>
        <sz val="8"/>
        <color theme="1"/>
        <rFont val="Calibri"/>
        <family val="2"/>
        <scheme val="minor"/>
      </rPr>
      <t xml:space="preserve">, </t>
    </r>
    <r>
      <rPr>
        <b/>
        <sz val="8"/>
        <color theme="1"/>
        <rFont val="Calibri"/>
        <family val="2"/>
        <scheme val="minor"/>
      </rPr>
      <t xml:space="preserve"> 400</t>
    </r>
    <r>
      <rPr>
        <sz val="8"/>
        <color theme="1"/>
        <rFont val="Calibri"/>
        <family val="2"/>
        <scheme val="minor"/>
      </rPr>
      <t xml:space="preserve">; PAST 437; PHI/RLST 455; PSY 450; </t>
    </r>
    <r>
      <rPr>
        <b/>
        <sz val="8"/>
        <color theme="1"/>
        <rFont val="Calibri"/>
        <family val="2"/>
        <scheme val="minor"/>
      </rPr>
      <t>THEO 203, 204, Any 300-400 level THEO course</t>
    </r>
  </si>
  <si>
    <t>Elective</t>
  </si>
  <si>
    <t>BLST 426 Biblical Studies Internship</t>
  </si>
  <si>
    <t>BLST 300+ Electives</t>
  </si>
  <si>
    <t>BLST 310 I Corinthians</t>
  </si>
  <si>
    <t>BLST 109 &amp; 111</t>
  </si>
  <si>
    <t>BLST 109 &amp; 60 c.h.</t>
  </si>
  <si>
    <t>BLST 230 &amp; 60 c.h.</t>
  </si>
  <si>
    <t>Major Electives (400+)</t>
  </si>
  <si>
    <t>Courses counted for credit in the major electives</t>
  </si>
  <si>
    <t xml:space="preserve">cannot be counted for credit in either of the </t>
  </si>
  <si>
    <t>cognate requirement sections</t>
  </si>
  <si>
    <t xml:space="preserve">A minimum of 21 c.h. must be taken at the 300+ level. An additional 6 c.h. must be taken at the 400 level (not including BLST 426 Biblical Studies Internship). </t>
  </si>
  <si>
    <t>BLST 300+ Electives for Core</t>
  </si>
  <si>
    <t xml:space="preserve">   Form revised May 30, 2016</t>
  </si>
  <si>
    <t>BLST 433 Sermon on the 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</si>
</sst>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b/>
      <i/>
      <sz val="8"/>
      <name val="Calibri"/>
      <family val="2"/>
      <scheme val="minor"/>
    </font>
    <font>
      <sz val="7"/>
      <color theme="0"/>
      <name val="Calibri"/>
      <family val="2"/>
      <scheme val="minor"/>
    </font>
    <font>
      <b/>
      <sz val="10"/>
      <name val="Calibri"/>
      <family val="2"/>
      <scheme val="minor"/>
    </font>
    <font>
      <b/>
      <sz val="14"/>
      <color theme="1"/>
      <name val="Calibri"/>
      <family val="2"/>
      <scheme val="minor"/>
    </font>
    <font>
      <i/>
      <sz val="8"/>
      <color theme="1"/>
      <name val="Calibri"/>
      <family val="2"/>
      <scheme val="minor"/>
    </font>
    <font>
      <sz val="12"/>
      <color theme="1"/>
      <name val="Calibri"/>
      <family val="2"/>
      <scheme val="minor"/>
    </font>
    <font>
      <sz val="11"/>
      <color rgb="FF000000"/>
      <name val="Calibri"/>
      <family val="2"/>
      <scheme val="minor"/>
    </font>
    <font>
      <sz val="8"/>
      <color rgb="FFFF0000"/>
      <name val="Calibri"/>
      <family val="2"/>
      <scheme val="minor"/>
    </font>
    <font>
      <b/>
      <sz val="8"/>
      <color rgb="FFFF0000"/>
      <name val="Calibri"/>
      <family val="2"/>
      <scheme val="minor"/>
    </font>
    <font>
      <u/>
      <sz val="11"/>
      <color theme="10"/>
      <name val="Calibri"/>
      <family val="2"/>
      <scheme val="minor"/>
    </font>
    <font>
      <i/>
      <sz val="8"/>
      <color rgb="FF000000"/>
      <name val="Calibri"/>
      <family val="2"/>
      <scheme val="minor"/>
    </font>
    <font>
      <sz val="10"/>
      <name val="Calibri"/>
      <family val="2"/>
      <scheme val="minor"/>
    </font>
    <font>
      <b/>
      <u/>
      <sz val="14"/>
      <color theme="1"/>
      <name val="Calibri"/>
      <family val="2"/>
      <scheme val="minor"/>
    </font>
    <font>
      <b/>
      <u/>
      <sz val="11"/>
      <color theme="1"/>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sz val="8"/>
      <color theme="0" tint="-0.14999847407452621"/>
      <name val="Calibri"/>
      <family val="2"/>
      <scheme val="minor"/>
    </font>
    <font>
      <sz val="8"/>
      <color rgb="FF000000"/>
      <name val="Calibri"/>
      <family val="2"/>
    </font>
    <font>
      <sz val="9"/>
      <name val="Calibri"/>
      <family val="2"/>
      <scheme val="minor"/>
    </font>
    <font>
      <sz val="10"/>
      <color theme="10"/>
      <name val="Calibri"/>
      <family val="2"/>
      <scheme val="minor"/>
    </font>
    <font>
      <u/>
      <sz val="10"/>
      <color theme="10"/>
      <name val="Calibri"/>
      <family val="2"/>
      <scheme val="minor"/>
    </font>
    <font>
      <b/>
      <sz val="11"/>
      <color theme="0"/>
      <name val="Calibri"/>
      <family val="2"/>
      <scheme val="minor"/>
    </font>
    <font>
      <i/>
      <sz val="10"/>
      <color theme="1"/>
      <name val="Calibri"/>
      <family val="2"/>
      <scheme val="minor"/>
    </font>
    <font>
      <i/>
      <sz val="8"/>
      <name val="Calibri"/>
      <family val="2"/>
      <scheme val="minor"/>
    </font>
    <font>
      <b/>
      <i/>
      <sz val="9"/>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333">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xf numFmtId="0" fontId="6" fillId="0" borderId="0" xfId="0" applyFont="1"/>
    <xf numFmtId="0" fontId="6" fillId="0" borderId="0" xfId="0" applyFont="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6" fillId="0" borderId="0" xfId="0" applyFont="1" applyAlignment="1">
      <alignment vertical="center"/>
    </xf>
    <xf numFmtId="0" fontId="11" fillId="0" borderId="0" xfId="0" applyFont="1" applyFill="1" applyAlignment="1">
      <alignment vertical="center" wrapText="1"/>
    </xf>
    <xf numFmtId="0" fontId="6" fillId="0" borderId="1" xfId="0" applyFont="1" applyBorder="1" applyAlignment="1">
      <alignment horizontal="left" vertical="center" wrapText="1"/>
    </xf>
    <xf numFmtId="0" fontId="9" fillId="0" borderId="5" xfId="0" applyFont="1" applyFill="1" applyBorder="1" applyAlignment="1">
      <alignment vertical="center"/>
    </xf>
    <xf numFmtId="0" fontId="11" fillId="0" borderId="1" xfId="0" applyFont="1" applyFill="1" applyBorder="1" applyAlignment="1">
      <alignment horizontal="left"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4" xfId="0" applyFont="1" applyBorder="1" applyAlignment="1">
      <alignment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alignment wrapText="1"/>
    </xf>
    <xf numFmtId="0" fontId="6" fillId="0" borderId="0" xfId="0" applyFont="1" applyAlignment="1"/>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3" xfId="0" applyFont="1" applyBorder="1" applyAlignment="1">
      <alignment vertical="center"/>
    </xf>
    <xf numFmtId="0" fontId="1"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10" xfId="0" applyFont="1" applyBorder="1" applyAlignment="1">
      <alignment vertical="center"/>
    </xf>
    <xf numFmtId="0" fontId="11" fillId="0" borderId="4"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xf numFmtId="0" fontId="12" fillId="0" borderId="0" xfId="0" applyFont="1"/>
    <xf numFmtId="0" fontId="2" fillId="0" borderId="0" xfId="0" applyFont="1" applyAlignment="1"/>
    <xf numFmtId="0" fontId="6" fillId="0" borderId="1" xfId="0" applyFont="1" applyBorder="1" applyAlignment="1">
      <alignment horizontal="left" vertical="center"/>
    </xf>
    <xf numFmtId="0" fontId="12" fillId="0" borderId="3" xfId="0" applyFont="1" applyBorder="1" applyAlignment="1">
      <alignment horizontal="left" vertical="center"/>
    </xf>
    <xf numFmtId="0" fontId="2" fillId="0" borderId="0" xfId="0" applyFont="1" applyFill="1" applyBorder="1" applyAlignment="1"/>
    <xf numFmtId="0" fontId="0" fillId="0" borderId="0" xfId="0" applyAlignment="1"/>
    <xf numFmtId="0" fontId="2" fillId="0" borderId="10"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6" fillId="0" borderId="0" xfId="0" applyFont="1" applyFill="1"/>
    <xf numFmtId="0" fontId="6" fillId="0" borderId="0" xfId="0" applyFont="1" applyBorder="1"/>
    <xf numFmtId="0" fontId="12" fillId="0" borderId="0" xfId="0" applyFont="1" applyBorder="1"/>
    <xf numFmtId="0" fontId="12" fillId="2" borderId="1" xfId="0" applyFont="1" applyFill="1" applyBorder="1"/>
    <xf numFmtId="0" fontId="6" fillId="2" borderId="1" xfId="0" applyFont="1" applyFill="1" applyBorder="1"/>
    <xf numFmtId="0" fontId="6" fillId="0" borderId="0" xfId="0" applyFont="1" applyFill="1" applyBorder="1" applyAlignment="1">
      <alignment horizontal="left"/>
    </xf>
    <xf numFmtId="0" fontId="6" fillId="2" borderId="1" xfId="0" applyFont="1" applyFill="1" applyBorder="1" applyAlignment="1">
      <alignment wrapText="1"/>
    </xf>
    <xf numFmtId="0" fontId="16" fillId="0" borderId="0" xfId="0" applyFont="1" applyBorder="1" applyAlignment="1"/>
    <xf numFmtId="0" fontId="3" fillId="0" borderId="0" xfId="0" applyFont="1" applyBorder="1"/>
    <xf numFmtId="0" fontId="3" fillId="0" borderId="0"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xf numFmtId="0" fontId="6" fillId="0" borderId="1" xfId="0" applyFont="1" applyBorder="1" applyAlignment="1">
      <alignment vertical="center"/>
    </xf>
    <xf numFmtId="0" fontId="7" fillId="0" borderId="5" xfId="0" applyFont="1" applyBorder="1" applyAlignment="1">
      <alignment vertical="center"/>
    </xf>
    <xf numFmtId="0" fontId="4" fillId="0" borderId="6" xfId="0" applyFont="1" applyBorder="1" applyAlignment="1">
      <alignment horizontal="left"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15" fillId="0" borderId="1" xfId="0" applyFont="1" applyFill="1" applyBorder="1" applyAlignment="1">
      <alignment vertical="center"/>
    </xf>
    <xf numFmtId="0" fontId="4" fillId="0" borderId="1" xfId="0" applyFont="1" applyFill="1" applyBorder="1" applyAlignment="1">
      <alignment vertical="center"/>
    </xf>
    <xf numFmtId="0" fontId="9" fillId="0" borderId="5" xfId="0" applyFont="1" applyFill="1" applyBorder="1" applyAlignment="1"/>
    <xf numFmtId="0" fontId="9" fillId="0" borderId="6" xfId="0" applyFont="1" applyFill="1" applyBorder="1" applyAlignment="1"/>
    <xf numFmtId="0" fontId="0" fillId="0" borderId="0" xfId="0" applyFont="1"/>
    <xf numFmtId="0" fontId="4" fillId="0" borderId="9" xfId="0" applyFont="1" applyBorder="1"/>
    <xf numFmtId="0" fontId="6" fillId="0" borderId="4" xfId="0" applyFont="1" applyBorder="1"/>
    <xf numFmtId="0" fontId="6" fillId="0" borderId="0" xfId="0" applyFont="1" applyBorder="1" applyAlignment="1">
      <alignment vertical="center" wrapText="1"/>
    </xf>
    <xf numFmtId="0" fontId="6" fillId="0" borderId="1" xfId="0" applyFont="1" applyBorder="1"/>
    <xf numFmtId="0" fontId="1" fillId="0" borderId="15" xfId="0" applyFont="1" applyBorder="1" applyAlignment="1">
      <alignment vertical="center" wrapText="1"/>
    </xf>
    <xf numFmtId="0" fontId="4" fillId="0" borderId="11" xfId="0" applyFont="1" applyBorder="1" applyAlignment="1">
      <alignment horizontal="left" vertical="center"/>
    </xf>
    <xf numFmtId="0" fontId="1" fillId="0" borderId="0" xfId="0" applyFont="1" applyFill="1"/>
    <xf numFmtId="0" fontId="3" fillId="0" borderId="0" xfId="0" applyFont="1" applyAlignment="1">
      <alignment vertical="center"/>
    </xf>
    <xf numFmtId="0" fontId="18" fillId="0" borderId="0" xfId="0" applyFont="1" applyAlignment="1">
      <alignment vertical="center"/>
    </xf>
    <xf numFmtId="0" fontId="18" fillId="0" borderId="0" xfId="0" applyFont="1"/>
    <xf numFmtId="0" fontId="18" fillId="0" borderId="0" xfId="0" applyFont="1" applyBorder="1" applyAlignment="1">
      <alignmen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2" xfId="0" applyFont="1" applyBorder="1" applyAlignment="1">
      <alignment horizontal="left" vertical="center"/>
    </xf>
    <xf numFmtId="49" fontId="3" fillId="0" borderId="0" xfId="0" applyNumberFormat="1" applyFont="1" applyBorder="1"/>
    <xf numFmtId="49" fontId="4" fillId="0" borderId="1" xfId="0" applyNumberFormat="1" applyFont="1" applyBorder="1" applyAlignment="1">
      <alignment vertical="center"/>
    </xf>
    <xf numFmtId="49" fontId="2" fillId="0" borderId="12" xfId="0" applyNumberFormat="1" applyFont="1" applyBorder="1"/>
    <xf numFmtId="49" fontId="2" fillId="0" borderId="0" xfId="0" applyNumberFormat="1" applyFont="1" applyFill="1" applyBorder="1"/>
    <xf numFmtId="49" fontId="18" fillId="0" borderId="0" xfId="0" applyNumberFormat="1" applyFont="1" applyAlignment="1">
      <alignment vertical="center"/>
    </xf>
    <xf numFmtId="49" fontId="11"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0" borderId="0" xfId="0" applyNumberFormat="1" applyFont="1"/>
    <xf numFmtId="49" fontId="6" fillId="2" borderId="4" xfId="0" applyNumberFormat="1" applyFont="1" applyFill="1" applyBorder="1" applyAlignment="1">
      <alignment horizontal="center" vertical="center"/>
    </xf>
    <xf numFmtId="49" fontId="0" fillId="0" borderId="0" xfId="0" applyNumberFormat="1"/>
    <xf numFmtId="49" fontId="1" fillId="0" borderId="0" xfId="0" applyNumberFormat="1" applyFont="1" applyAlignment="1">
      <alignment horizontal="right"/>
    </xf>
    <xf numFmtId="49" fontId="1" fillId="0" borderId="0" xfId="0" applyNumberFormat="1" applyFont="1"/>
    <xf numFmtId="49" fontId="1" fillId="0" borderId="0" xfId="0" applyNumberFormat="1" applyFont="1" applyFill="1" applyBorder="1"/>
    <xf numFmtId="49" fontId="4" fillId="0" borderId="11" xfId="0" applyNumberFormat="1" applyFont="1" applyBorder="1" applyAlignment="1">
      <alignment horizontal="left" vertical="center"/>
    </xf>
    <xf numFmtId="49" fontId="14"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14" fillId="3" borderId="1" xfId="0" applyFont="1" applyFill="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19" fillId="0" borderId="0" xfId="0" applyFont="1"/>
    <xf numFmtId="0" fontId="9" fillId="0" borderId="9" xfId="0" applyFont="1" applyFill="1" applyBorder="1" applyAlignment="1">
      <alignment vertical="center"/>
    </xf>
    <xf numFmtId="0" fontId="9" fillId="0" borderId="11" xfId="0" applyFont="1" applyFill="1" applyBorder="1" applyAlignment="1">
      <alignment horizontal="left" vertical="center"/>
    </xf>
    <xf numFmtId="0" fontId="6" fillId="0" borderId="8" xfId="0" applyFont="1" applyFill="1" applyBorder="1" applyAlignment="1">
      <alignment vertical="center"/>
    </xf>
    <xf numFmtId="0" fontId="6" fillId="0" borderId="15" xfId="0" applyFont="1" applyFill="1" applyBorder="1" applyAlignment="1">
      <alignment vertical="center"/>
    </xf>
    <xf numFmtId="0" fontId="6" fillId="0" borderId="9" xfId="0" applyFont="1" applyFill="1" applyBorder="1" applyAlignment="1">
      <alignment vertical="center"/>
    </xf>
    <xf numFmtId="0" fontId="6" fillId="0" borderId="11" xfId="0" applyFont="1" applyFill="1" applyBorder="1" applyAlignment="1">
      <alignment vertical="center"/>
    </xf>
    <xf numFmtId="0" fontId="11" fillId="6" borderId="1" xfId="0" applyFont="1" applyFill="1" applyBorder="1" applyAlignment="1">
      <alignment horizontal="left" vertical="center"/>
    </xf>
    <xf numFmtId="0" fontId="8" fillId="6" borderId="1" xfId="0" applyFont="1" applyFill="1" applyBorder="1" applyAlignment="1">
      <alignment horizontal="left" vertical="center"/>
    </xf>
    <xf numFmtId="0" fontId="6" fillId="6" borderId="1" xfId="0" applyFont="1" applyFill="1" applyBorder="1" applyAlignment="1">
      <alignment horizontal="left" vertical="center"/>
    </xf>
    <xf numFmtId="0" fontId="6" fillId="6" borderId="1" xfId="0" applyFont="1" applyFill="1" applyBorder="1" applyAlignment="1">
      <alignment horizontal="left" vertical="center" wrapText="1"/>
    </xf>
    <xf numFmtId="0" fontId="4" fillId="6" borderId="7" xfId="0" applyFont="1" applyFill="1" applyBorder="1" applyAlignment="1">
      <alignment horizontal="left" vertical="center"/>
    </xf>
    <xf numFmtId="0" fontId="7" fillId="0" borderId="6" xfId="0" applyFont="1" applyBorder="1" applyAlignment="1">
      <alignment horizontal="left" vertical="center"/>
    </xf>
    <xf numFmtId="0" fontId="6" fillId="6" borderId="0" xfId="0" applyFont="1" applyFill="1" applyBorder="1" applyAlignment="1">
      <alignment horizontal="center" vertical="center"/>
    </xf>
    <xf numFmtId="0" fontId="6" fillId="0" borderId="5" xfId="0" applyFont="1" applyBorder="1" applyAlignment="1"/>
    <xf numFmtId="0" fontId="6" fillId="0" borderId="3" xfId="0" applyFont="1" applyBorder="1"/>
    <xf numFmtId="0" fontId="6" fillId="0" borderId="3" xfId="0" applyFont="1" applyFill="1" applyBorder="1"/>
    <xf numFmtId="0" fontId="6" fillId="0" borderId="0" xfId="0" applyFont="1" applyBorder="1" applyAlignment="1"/>
    <xf numFmtId="0" fontId="11" fillId="6" borderId="0" xfId="0" applyFont="1" applyFill="1" applyBorder="1" applyAlignment="1">
      <alignment horizontal="left" vertical="center"/>
    </xf>
    <xf numFmtId="49" fontId="6" fillId="6" borderId="0" xfId="0" applyNumberFormat="1" applyFont="1" applyFill="1" applyBorder="1" applyAlignment="1">
      <alignment horizontal="center" vertical="center"/>
    </xf>
    <xf numFmtId="0" fontId="6" fillId="0" borderId="2" xfId="0" applyFont="1" applyBorder="1"/>
    <xf numFmtId="0" fontId="6" fillId="6" borderId="0" xfId="0" applyFont="1" applyFill="1" applyBorder="1" applyAlignment="1">
      <alignment horizontal="left" vertical="top" wrapText="1"/>
    </xf>
    <xf numFmtId="0" fontId="14"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9" fillId="0" borderId="6" xfId="0" applyFont="1" applyFill="1" applyBorder="1" applyAlignment="1">
      <alignment vertical="center"/>
    </xf>
    <xf numFmtId="0" fontId="6" fillId="2" borderId="1" xfId="0" applyFont="1" applyFill="1" applyBorder="1" applyAlignment="1">
      <alignment horizontal="center"/>
    </xf>
    <xf numFmtId="0" fontId="6" fillId="0" borderId="6" xfId="0" applyFont="1" applyFill="1" applyBorder="1" applyAlignment="1">
      <alignment horizontal="center" vertical="center"/>
    </xf>
    <xf numFmtId="0" fontId="9" fillId="0" borderId="11" xfId="0" applyFont="1" applyFill="1" applyBorder="1" applyAlignment="1">
      <alignment vertical="center"/>
    </xf>
    <xf numFmtId="0" fontId="4" fillId="0" borderId="0" xfId="0" applyFont="1"/>
    <xf numFmtId="0" fontId="12" fillId="0" borderId="0" xfId="0" applyFont="1" applyAlignment="1"/>
    <xf numFmtId="0" fontId="17" fillId="0" borderId="0" xfId="0" applyFont="1"/>
    <xf numFmtId="0" fontId="2" fillId="0" borderId="0" xfId="0" applyFont="1" applyAlignment="1">
      <alignment vertical="center"/>
    </xf>
    <xf numFmtId="0" fontId="6" fillId="2" borderId="9" xfId="0" applyFont="1" applyFill="1" applyBorder="1" applyAlignment="1">
      <alignment horizontal="center" vertical="center"/>
    </xf>
    <xf numFmtId="0" fontId="6" fillId="6" borderId="0" xfId="0" applyFont="1" applyFill="1" applyBorder="1" applyAlignment="1"/>
    <xf numFmtId="0" fontId="6" fillId="6" borderId="0" xfId="0" applyFont="1" applyFill="1" applyBorder="1"/>
    <xf numFmtId="0" fontId="6" fillId="6" borderId="0" xfId="0" applyFont="1" applyFill="1" applyBorder="1" applyAlignment="1">
      <alignment horizontal="center"/>
    </xf>
    <xf numFmtId="0" fontId="0" fillId="6" borderId="0" xfId="0" applyFill="1" applyBorder="1"/>
    <xf numFmtId="0" fontId="6" fillId="0" borderId="3" xfId="0" applyFont="1" applyBorder="1" applyAlignment="1">
      <alignment vertical="center"/>
    </xf>
    <xf numFmtId="49" fontId="6" fillId="2" borderId="2" xfId="0" applyNumberFormat="1" applyFont="1" applyFill="1" applyBorder="1" applyAlignment="1">
      <alignment horizontal="center" vertical="center"/>
    </xf>
    <xf numFmtId="0" fontId="13" fillId="2" borderId="1" xfId="0" applyFont="1" applyFill="1" applyBorder="1" applyAlignment="1"/>
    <xf numFmtId="0" fontId="9" fillId="0" borderId="6" xfId="0" applyFont="1" applyFill="1" applyBorder="1" applyAlignment="1">
      <alignment horizontal="left" vertical="center"/>
    </xf>
    <xf numFmtId="0" fontId="6" fillId="0" borderId="0" xfId="0" applyFont="1" applyBorder="1" applyAlignment="1">
      <alignment horizontal="left"/>
    </xf>
    <xf numFmtId="0" fontId="23" fillId="0" borderId="0" xfId="0" applyFont="1"/>
    <xf numFmtId="0" fontId="9" fillId="0" borderId="0" xfId="0" applyFont="1" applyFill="1" applyBorder="1" applyAlignment="1">
      <alignment horizontal="center" vertical="center"/>
    </xf>
    <xf numFmtId="0" fontId="1" fillId="4" borderId="1"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0" xfId="0" applyNumberFormat="1" applyFont="1" applyBorder="1" applyAlignment="1">
      <alignment vertical="center"/>
    </xf>
    <xf numFmtId="0" fontId="6" fillId="0" borderId="12" xfId="0" applyFont="1" applyBorder="1" applyAlignment="1"/>
    <xf numFmtId="0" fontId="26" fillId="0" borderId="0" xfId="0" applyFont="1"/>
    <xf numFmtId="0" fontId="7" fillId="0" borderId="5" xfId="0" applyFont="1" applyBorder="1" applyAlignment="1"/>
    <xf numFmtId="0" fontId="7" fillId="0" borderId="6" xfId="0" applyFont="1" applyBorder="1" applyAlignment="1"/>
    <xf numFmtId="0" fontId="0" fillId="0" borderId="7" xfId="0" applyBorder="1"/>
    <xf numFmtId="0" fontId="0" fillId="0" borderId="11" xfId="0" applyBorder="1"/>
    <xf numFmtId="0" fontId="7" fillId="0" borderId="6" xfId="0" applyFont="1" applyBorder="1" applyAlignment="1">
      <alignment vertical="center"/>
    </xf>
    <xf numFmtId="0" fontId="7" fillId="0" borderId="7" xfId="0" applyFont="1" applyBorder="1" applyAlignment="1">
      <alignment vertical="center"/>
    </xf>
    <xf numFmtId="0" fontId="1" fillId="6" borderId="1" xfId="0" applyFont="1" applyFill="1" applyBorder="1" applyAlignment="1">
      <alignment horizontal="left" vertical="center"/>
    </xf>
    <xf numFmtId="0" fontId="9" fillId="0" borderId="1" xfId="0" applyFont="1" applyFill="1" applyBorder="1" applyAlignment="1">
      <alignment horizontal="left" vertical="center"/>
    </xf>
    <xf numFmtId="0" fontId="28"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22" fillId="0" borderId="0" xfId="1" applyFont="1" applyAlignment="1">
      <alignment vertical="center"/>
    </xf>
    <xf numFmtId="0" fontId="9" fillId="0" borderId="0" xfId="0" applyFont="1" applyFill="1" applyBorder="1" applyAlignment="1">
      <alignment horizontal="left" vertical="center"/>
    </xf>
    <xf numFmtId="0" fontId="31" fillId="2" borderId="1" xfId="0" applyFont="1" applyFill="1" applyBorder="1"/>
    <xf numFmtId="0" fontId="32" fillId="0" borderId="0" xfId="0" applyFont="1" applyFill="1" applyBorder="1"/>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5" fillId="4" borderId="1" xfId="0" applyFont="1" applyFill="1" applyBorder="1" applyAlignment="1">
      <alignment horizontal="center" vertical="center"/>
    </xf>
    <xf numFmtId="0" fontId="11" fillId="0" borderId="11" xfId="0" applyFont="1" applyFill="1" applyBorder="1" applyAlignment="1">
      <alignment horizontal="left" vertical="center"/>
    </xf>
    <xf numFmtId="0" fontId="7" fillId="0" borderId="5" xfId="0" applyFont="1" applyFill="1" applyBorder="1" applyAlignment="1">
      <alignment vertical="center"/>
    </xf>
    <xf numFmtId="0" fontId="12" fillId="0" borderId="6" xfId="0" applyFont="1" applyFill="1" applyBorder="1" applyAlignment="1">
      <alignment horizontal="center" vertical="center"/>
    </xf>
    <xf numFmtId="0" fontId="6" fillId="0" borderId="10" xfId="0" applyFont="1" applyFill="1" applyBorder="1" applyAlignment="1">
      <alignment vertical="center"/>
    </xf>
    <xf numFmtId="0" fontId="6" fillId="0" borderId="13" xfId="0" applyFont="1" applyFill="1" applyBorder="1" applyAlignment="1">
      <alignment vertical="center"/>
    </xf>
    <xf numFmtId="0" fontId="12" fillId="0" borderId="0" xfId="0" applyFont="1" applyAlignment="1">
      <alignment horizontal="left"/>
    </xf>
    <xf numFmtId="0" fontId="22" fillId="0" borderId="0" xfId="1"/>
    <xf numFmtId="0" fontId="18" fillId="0" borderId="0" xfId="0" applyFont="1" applyBorder="1"/>
    <xf numFmtId="0" fontId="6" fillId="0" borderId="14" xfId="0" applyFont="1" applyFill="1" applyBorder="1" applyAlignment="1">
      <alignment vertical="center"/>
    </xf>
    <xf numFmtId="0" fontId="12" fillId="6" borderId="1" xfId="0" applyFont="1" applyFill="1" applyBorder="1" applyAlignment="1">
      <alignment horizontal="left" vertical="center"/>
    </xf>
    <xf numFmtId="0" fontId="12" fillId="0" borderId="14" xfId="0" applyFont="1" applyFill="1" applyBorder="1" applyAlignment="1">
      <alignment horizontal="left"/>
    </xf>
    <xf numFmtId="0" fontId="12" fillId="0" borderId="0" xfId="0" applyFont="1" applyFill="1" applyBorder="1" applyAlignment="1">
      <alignment horizontal="left"/>
    </xf>
    <xf numFmtId="0" fontId="12" fillId="0" borderId="12" xfId="0" applyFont="1" applyFill="1" applyBorder="1" applyAlignment="1">
      <alignment horizontal="left"/>
    </xf>
    <xf numFmtId="0" fontId="16" fillId="0" borderId="0" xfId="0" applyFont="1"/>
    <xf numFmtId="0" fontId="3" fillId="0" borderId="0" xfId="0" applyFont="1" applyAlignment="1">
      <alignment horizontal="center"/>
    </xf>
    <xf numFmtId="0" fontId="16" fillId="0" borderId="0" xfId="0" applyFont="1" applyAlignment="1">
      <alignment horizontal="right"/>
    </xf>
    <xf numFmtId="0" fontId="6" fillId="0" borderId="0" xfId="0" applyFont="1" applyFill="1" applyBorder="1" applyAlignment="1">
      <alignment horizontal="right"/>
    </xf>
    <xf numFmtId="0" fontId="6" fillId="0" borderId="4" xfId="0" applyFont="1" applyBorder="1" applyAlignment="1">
      <alignment horizontal="left" vertical="center"/>
    </xf>
    <xf numFmtId="0" fontId="7" fillId="6" borderId="5" xfId="0" applyFont="1" applyFill="1" applyBorder="1" applyAlignment="1">
      <alignment horizontal="left" vertical="center"/>
    </xf>
    <xf numFmtId="0" fontId="7" fillId="6" borderId="6" xfId="0" applyFont="1" applyFill="1" applyBorder="1" applyAlignment="1">
      <alignment horizontal="left" vertical="center"/>
    </xf>
    <xf numFmtId="0" fontId="7" fillId="6" borderId="7" xfId="0" applyFont="1" applyFill="1" applyBorder="1" applyAlignment="1">
      <alignment horizontal="left" vertical="center"/>
    </xf>
    <xf numFmtId="0" fontId="34" fillId="6" borderId="5" xfId="1" applyFont="1" applyFill="1" applyBorder="1" applyAlignment="1" applyProtection="1">
      <alignment horizontal="left" vertical="center"/>
    </xf>
    <xf numFmtId="0" fontId="34" fillId="6" borderId="6" xfId="1" applyFont="1" applyFill="1" applyBorder="1" applyAlignment="1" applyProtection="1">
      <alignment horizontal="left" vertical="center"/>
    </xf>
    <xf numFmtId="0" fontId="34" fillId="6" borderId="7" xfId="1" applyFont="1" applyFill="1" applyBorder="1" applyAlignment="1" applyProtection="1">
      <alignment horizontal="left" vertical="center"/>
    </xf>
    <xf numFmtId="0" fontId="6" fillId="0" borderId="1" xfId="0" applyFont="1" applyBorder="1" applyAlignment="1">
      <alignment horizontal="left"/>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35" fillId="6" borderId="6" xfId="1" applyFont="1" applyFill="1" applyBorder="1" applyAlignment="1" applyProtection="1">
      <alignment horizontal="left" vertical="center"/>
    </xf>
    <xf numFmtId="0" fontId="35" fillId="6" borderId="7" xfId="1" applyFont="1" applyFill="1" applyBorder="1" applyAlignment="1" applyProtection="1">
      <alignment horizontal="left" vertical="center"/>
    </xf>
    <xf numFmtId="0" fontId="10" fillId="5" borderId="5" xfId="0" applyFont="1" applyFill="1" applyBorder="1" applyAlignment="1">
      <alignment horizontal="left"/>
    </xf>
    <xf numFmtId="0" fontId="10" fillId="5" borderId="6" xfId="0" applyFont="1" applyFill="1" applyBorder="1" applyAlignment="1">
      <alignment horizontal="left"/>
    </xf>
    <xf numFmtId="0" fontId="10" fillId="5" borderId="7" xfId="0" applyFont="1" applyFill="1" applyBorder="1" applyAlignment="1">
      <alignment horizontal="left"/>
    </xf>
    <xf numFmtId="0" fontId="10" fillId="6" borderId="3" xfId="0" applyFont="1" applyFill="1" applyBorder="1" applyAlignment="1">
      <alignment vertical="top"/>
    </xf>
    <xf numFmtId="0" fontId="10" fillId="6" borderId="4" xfId="0" applyFont="1" applyFill="1" applyBorder="1" applyAlignment="1">
      <alignment vertical="top"/>
    </xf>
    <xf numFmtId="0" fontId="12" fillId="6" borderId="2" xfId="0" applyFont="1" applyFill="1" applyBorder="1" applyAlignment="1">
      <alignment vertical="top"/>
    </xf>
    <xf numFmtId="0" fontId="6" fillId="2" borderId="18" xfId="0" applyFont="1" applyFill="1" applyBorder="1" applyAlignment="1">
      <alignment horizontal="center" vertical="center"/>
    </xf>
    <xf numFmtId="49" fontId="6" fillId="2" borderId="18" xfId="0" applyNumberFormat="1" applyFont="1" applyFill="1" applyBorder="1" applyAlignment="1">
      <alignment horizontal="center" vertical="center"/>
    </xf>
    <xf numFmtId="0" fontId="6" fillId="0" borderId="18" xfId="0" applyFont="1" applyBorder="1" applyAlignment="1">
      <alignment horizontal="left"/>
    </xf>
    <xf numFmtId="0" fontId="12" fillId="6" borderId="17" xfId="0" applyFont="1" applyFill="1" applyBorder="1" applyAlignment="1">
      <alignment vertical="top"/>
    </xf>
    <xf numFmtId="0" fontId="6" fillId="0" borderId="19" xfId="0" applyFont="1" applyBorder="1" applyAlignment="1">
      <alignment horizontal="left"/>
    </xf>
    <xf numFmtId="0" fontId="33" fillId="6" borderId="1" xfId="0" applyFont="1" applyFill="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horizontal="left" vertical="center"/>
    </xf>
    <xf numFmtId="0" fontId="4" fillId="6" borderId="0" xfId="0" applyFont="1" applyFill="1" applyBorder="1" applyAlignment="1">
      <alignment horizontal="left" vertical="center"/>
    </xf>
    <xf numFmtId="0" fontId="5" fillId="0" borderId="0" xfId="0" applyFont="1" applyFill="1" applyBorder="1" applyAlignment="1">
      <alignment horizontal="center" vertical="center"/>
    </xf>
    <xf numFmtId="0" fontId="12" fillId="6" borderId="0" xfId="0" applyFont="1" applyFill="1" applyBorder="1" applyAlignment="1">
      <alignment horizontal="left" vertical="center"/>
    </xf>
    <xf numFmtId="0" fontId="6" fillId="0" borderId="1" xfId="0" applyFont="1" applyFill="1" applyBorder="1" applyAlignment="1">
      <alignment horizontal="left" vertical="center"/>
    </xf>
    <xf numFmtId="0" fontId="10" fillId="0" borderId="1" xfId="0" applyFont="1" applyFill="1" applyBorder="1" applyAlignment="1">
      <alignment vertical="top"/>
    </xf>
    <xf numFmtId="0" fontId="22" fillId="0" borderId="0" xfId="1" applyFont="1" applyAlignment="1">
      <alignment horizontal="left" vertical="center"/>
    </xf>
    <xf numFmtId="0" fontId="22" fillId="0" borderId="0" xfId="1" applyFont="1" applyAlignment="1">
      <alignment horizontal="left"/>
    </xf>
    <xf numFmtId="0" fontId="22" fillId="0" borderId="0" xfId="1" applyAlignment="1">
      <alignment horizontal="left"/>
    </xf>
    <xf numFmtId="0" fontId="4" fillId="0" borderId="10" xfId="0" applyFont="1" applyFill="1" applyBorder="1" applyAlignment="1">
      <alignment horizontal="center" vertical="center"/>
    </xf>
    <xf numFmtId="0" fontId="36" fillId="3" borderId="1" xfId="0" applyFont="1" applyFill="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9" fillId="0" borderId="1" xfId="0" applyFont="1" applyFill="1" applyBorder="1" applyAlignment="1">
      <alignment horizontal="left" vertical="center"/>
    </xf>
    <xf numFmtId="0" fontId="6" fillId="0" borderId="0" xfId="0" applyFont="1" applyBorder="1" applyAlignment="1">
      <alignment horizontal="left" vertical="top" wrapText="1"/>
    </xf>
    <xf numFmtId="0" fontId="5" fillId="0" borderId="15" xfId="0" applyFont="1" applyFill="1" applyBorder="1" applyAlignment="1">
      <alignment horizontal="center" vertical="center"/>
    </xf>
    <xf numFmtId="0" fontId="6"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center"/>
    </xf>
    <xf numFmtId="0" fontId="9" fillId="0" borderId="0" xfId="0" applyFont="1" applyFill="1" applyBorder="1" applyAlignment="1">
      <alignment vertical="center"/>
    </xf>
    <xf numFmtId="0" fontId="12" fillId="0" borderId="1" xfId="0" applyFont="1" applyBorder="1" applyAlignment="1">
      <alignment horizontal="left" vertical="center"/>
    </xf>
    <xf numFmtId="0" fontId="17" fillId="0" borderId="6" xfId="0" applyFont="1" applyFill="1" applyBorder="1" applyAlignment="1">
      <alignment vertical="center"/>
    </xf>
    <xf numFmtId="0" fontId="20" fillId="7" borderId="0" xfId="0" applyFont="1" applyFill="1"/>
    <xf numFmtId="49" fontId="3" fillId="7" borderId="0" xfId="0" applyNumberFormat="1" applyFont="1" applyFill="1" applyBorder="1"/>
    <xf numFmtId="0" fontId="3" fillId="7" borderId="0" xfId="0" applyFont="1" applyFill="1" applyBorder="1"/>
    <xf numFmtId="0" fontId="3" fillId="7" borderId="0" xfId="0" applyFont="1" applyFill="1" applyBorder="1" applyAlignment="1">
      <alignment horizontal="center"/>
    </xf>
    <xf numFmtId="0" fontId="3" fillId="7" borderId="0" xfId="0" applyFont="1" applyFill="1"/>
    <xf numFmtId="0" fontId="16" fillId="7" borderId="0" xfId="0" applyFont="1" applyFill="1"/>
    <xf numFmtId="0" fontId="3" fillId="7" borderId="0" xfId="0" applyFont="1" applyFill="1" applyAlignment="1">
      <alignment horizontal="center"/>
    </xf>
    <xf numFmtId="0" fontId="16" fillId="7" borderId="0" xfId="0" applyFont="1" applyFill="1" applyAlignment="1">
      <alignment horizontal="right"/>
    </xf>
    <xf numFmtId="0" fontId="6" fillId="0" borderId="4" xfId="0" applyFont="1" applyBorder="1" applyAlignment="1">
      <alignment horizontal="left" vertical="center"/>
    </xf>
    <xf numFmtId="0" fontId="37" fillId="0" borderId="0" xfId="0" applyFont="1" applyAlignment="1">
      <alignment vertical="center"/>
    </xf>
    <xf numFmtId="0" fontId="6" fillId="0" borderId="3" xfId="0" applyFont="1" applyBorder="1" applyAlignment="1">
      <alignment horizontal="left" vertical="center"/>
    </xf>
    <xf numFmtId="0" fontId="6" fillId="0" borderId="12" xfId="0" applyFont="1" applyBorder="1" applyAlignment="1">
      <alignment vertical="center"/>
    </xf>
    <xf numFmtId="0" fontId="6" fillId="6" borderId="7" xfId="0" applyFont="1" applyFill="1" applyBorder="1" applyAlignment="1">
      <alignment horizontal="left" vertical="center"/>
    </xf>
    <xf numFmtId="0" fontId="11" fillId="6" borderId="5" xfId="0" applyFont="1" applyFill="1" applyBorder="1" applyAlignment="1">
      <alignment horizontal="left" vertical="center"/>
    </xf>
    <xf numFmtId="0" fontId="6" fillId="0" borderId="6" xfId="0" applyFont="1" applyBorder="1" applyAlignment="1">
      <alignment horizontal="left"/>
    </xf>
    <xf numFmtId="0" fontId="6" fillId="0" borderId="4" xfId="0" applyFont="1" applyBorder="1" applyAlignment="1">
      <alignment horizontal="left" vertical="center"/>
    </xf>
    <xf numFmtId="0" fontId="9" fillId="0" borderId="1" xfId="0" applyFont="1" applyFill="1" applyBorder="1" applyAlignment="1">
      <alignment horizontal="left" vertical="center"/>
    </xf>
    <xf numFmtId="49" fontId="12" fillId="0" borderId="6" xfId="0" applyNumberFormat="1" applyFont="1" applyBorder="1" applyAlignment="1">
      <alignment vertical="center"/>
    </xf>
    <xf numFmtId="0" fontId="6" fillId="0" borderId="6"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10" fillId="0" borderId="7" xfId="0" applyFont="1" applyFill="1" applyBorder="1" applyAlignment="1">
      <alignment horizontal="left" vertical="center"/>
    </xf>
    <xf numFmtId="0" fontId="6" fillId="0" borderId="11" xfId="0" applyFont="1" applyBorder="1" applyAlignment="1">
      <alignment horizontal="left" vertical="center"/>
    </xf>
    <xf numFmtId="0" fontId="6" fillId="0" borderId="12" xfId="0" applyFont="1" applyFill="1" applyBorder="1" applyAlignment="1">
      <alignment vertical="center"/>
    </xf>
    <xf numFmtId="0" fontId="38" fillId="0" borderId="15" xfId="0" applyFont="1" applyFill="1" applyBorder="1" applyAlignment="1">
      <alignment horizontal="left" vertical="center"/>
    </xf>
    <xf numFmtId="0" fontId="12" fillId="0" borderId="0" xfId="0" applyFont="1" applyBorder="1" applyAlignment="1">
      <alignment horizontal="left"/>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0" fillId="6" borderId="0" xfId="0" applyFont="1" applyFill="1" applyBorder="1" applyAlignment="1">
      <alignment horizontal="left" vertical="center"/>
    </xf>
    <xf numFmtId="0" fontId="12" fillId="0" borderId="14" xfId="0" applyFont="1" applyBorder="1" applyAlignment="1">
      <alignment horizontal="left"/>
    </xf>
    <xf numFmtId="0" fontId="12" fillId="0" borderId="0" xfId="0" applyFont="1" applyBorder="1" applyAlignment="1">
      <alignment horizontal="left"/>
    </xf>
    <xf numFmtId="0" fontId="12" fillId="0" borderId="12" xfId="0" applyFont="1" applyBorder="1" applyAlignment="1">
      <alignment horizontal="left"/>
    </xf>
    <xf numFmtId="16" fontId="1" fillId="0" borderId="6" xfId="0" applyNumberFormat="1" applyFont="1" applyBorder="1" applyAlignment="1">
      <alignment horizontal="left"/>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4" fillId="0" borderId="5" xfId="0" applyFont="1" applyBorder="1" applyAlignment="1">
      <alignment horizontal="left"/>
    </xf>
    <xf numFmtId="0" fontId="4" fillId="0" borderId="16" xfId="0" applyFont="1" applyBorder="1" applyAlignment="1">
      <alignment horizontal="left"/>
    </xf>
    <xf numFmtId="0" fontId="4" fillId="5" borderId="5" xfId="0" applyFont="1" applyFill="1" applyBorder="1" applyAlignment="1">
      <alignment horizontal="left" vertical="center"/>
    </xf>
    <xf numFmtId="0" fontId="4" fillId="5" borderId="7" xfId="0" applyFont="1" applyFill="1" applyBorder="1" applyAlignment="1">
      <alignment horizontal="left" vertical="center"/>
    </xf>
    <xf numFmtId="0" fontId="7" fillId="0" borderId="5" xfId="0" applyFont="1" applyBorder="1"/>
    <xf numFmtId="0" fontId="7" fillId="0" borderId="6" xfId="0" applyFont="1" applyBorder="1"/>
    <xf numFmtId="0" fontId="7" fillId="0" borderId="7" xfId="0" applyFont="1" applyBorder="1"/>
    <xf numFmtId="0" fontId="10" fillId="5" borderId="8"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6" fillId="0" borderId="4" xfId="0" applyFont="1" applyBorder="1" applyAlignment="1">
      <alignment horizontal="left" vertical="center"/>
    </xf>
    <xf numFmtId="0" fontId="4" fillId="0" borderId="1" xfId="0" applyFont="1" applyBorder="1" applyAlignment="1">
      <alignment horizontal="lef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Fill="1" applyBorder="1" applyAlignment="1">
      <alignment horizontal="left" vertical="center" wrapText="1"/>
    </xf>
    <xf numFmtId="0" fontId="10" fillId="5" borderId="8"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25" fillId="0" borderId="0" xfId="0" applyFont="1" applyAlignment="1">
      <alignment horizontal="left"/>
    </xf>
    <xf numFmtId="0" fontId="0" fillId="0" borderId="0" xfId="0" applyAlignment="1">
      <alignment horizontal="left"/>
    </xf>
    <xf numFmtId="0" fontId="21" fillId="0" borderId="5" xfId="0" applyFont="1" applyFill="1" applyBorder="1" applyAlignment="1">
      <alignment horizontal="left"/>
    </xf>
    <xf numFmtId="0" fontId="21" fillId="0" borderId="6" xfId="0" applyFont="1" applyFill="1" applyBorder="1" applyAlignment="1">
      <alignment horizontal="left"/>
    </xf>
    <xf numFmtId="0" fontId="21" fillId="0" borderId="7" xfId="0" applyFont="1" applyFill="1" applyBorder="1" applyAlignment="1">
      <alignment horizontal="left"/>
    </xf>
    <xf numFmtId="0" fontId="9" fillId="0" borderId="1" xfId="0" applyFont="1" applyFill="1" applyBorder="1" applyAlignment="1">
      <alignment horizontal="left" vertical="center"/>
    </xf>
    <xf numFmtId="0" fontId="12" fillId="0" borderId="0" xfId="0" applyFont="1" applyBorder="1" applyAlignment="1">
      <alignment horizontal="left"/>
    </xf>
    <xf numFmtId="0" fontId="12" fillId="0" borderId="12" xfId="0" applyFont="1" applyBorder="1" applyAlignment="1">
      <alignment horizontal="left"/>
    </xf>
    <xf numFmtId="0" fontId="12" fillId="0" borderId="14" xfId="0" applyFont="1" applyBorder="1" applyAlignment="1">
      <alignment horizontal="left"/>
    </xf>
    <xf numFmtId="0" fontId="1" fillId="0" borderId="0" xfId="0" applyFont="1" applyAlignment="1">
      <alignment horizontal="left"/>
    </xf>
    <xf numFmtId="0" fontId="12" fillId="0" borderId="0" xfId="0" applyFont="1" applyAlignment="1">
      <alignment horizontal="left"/>
    </xf>
    <xf numFmtId="0" fontId="22" fillId="0" borderId="0" xfId="1" applyFont="1" applyAlignment="1">
      <alignment horizontal="left" vertical="center"/>
    </xf>
    <xf numFmtId="0" fontId="22" fillId="0" borderId="0" xfId="1" applyFont="1" applyAlignment="1">
      <alignment horizontal="left"/>
    </xf>
    <xf numFmtId="0" fontId="22" fillId="0" borderId="0" xfId="1" applyAlignment="1">
      <alignment horizontal="left" vertical="center"/>
    </xf>
    <xf numFmtId="0" fontId="22" fillId="0" borderId="0" xfId="1" applyAlignment="1">
      <alignment horizontal="left"/>
    </xf>
    <xf numFmtId="0" fontId="27"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Degree</a:t>
          </a:r>
        </a:p>
        <a:p>
          <a:r>
            <a:rPr lang="en-US"/>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Major</a:t>
          </a:r>
        </a:p>
        <a:p>
          <a:r>
            <a:rPr lang="en-US"/>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1C76B49F-B106-43EA-A717-DCC2B8D41943}" srcId="{8CA75B6D-0EF5-4E8A-89F2-1C3E8F7269E5}" destId="{CC143767-3B88-4D6F-B2FD-ED3841836E33}" srcOrd="2" destOrd="0" parTransId="{ED13B60A-ACFB-450D-8124-6F799985558A}" sibTransId="{93F002FA-A089-4F19-9171-93A74348F1B9}"/>
    <dgm:cxn modelId="{D36C9593-66B3-407A-A321-C45FA8B04340}" type="presOf" srcId="{03EA4139-7AA5-43A4-BA90-E513026B4DA9}" destId="{1FEC1397-AEEF-4B8D-8929-27147E7F2AF6}" srcOrd="0" destOrd="0" presId="urn:microsoft.com/office/officeart/2005/8/layout/radial4"/>
    <dgm:cxn modelId="{FC48956C-942D-4E5E-A2DC-EBBECD6EE594}" type="presOf" srcId="{E3C3567F-BB57-43AA-9E00-69FF3462878F}" destId="{DBF9C31E-40B8-4664-8512-C80465A721BB}"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654668A0-E71B-4352-A664-E93B5B554488}" type="presOf" srcId="{CC143767-3B88-4D6F-B2FD-ED3841836E33}" destId="{E5CC7AC8-2649-4E49-BBDC-7821C024D19D}" srcOrd="0" destOrd="0" presId="urn:microsoft.com/office/officeart/2005/8/layout/radial4"/>
    <dgm:cxn modelId="{B41A6566-4AC5-4BBF-A19A-F4E57C14B97E}" type="presOf" srcId="{ED13B60A-ACFB-450D-8124-6F799985558A}" destId="{CD042097-D3A1-4BD8-9FD3-1ABCDA3ED52F}" srcOrd="0" destOrd="0" presId="urn:microsoft.com/office/officeart/2005/8/layout/radial4"/>
    <dgm:cxn modelId="{0859BBF5-9904-4441-91B5-E2067318112E}" type="presOf" srcId="{1E2BA882-B14F-4799-AEFF-E948C4DA2158}" destId="{B51F01C2-860C-45A3-8521-87C8F8CD5AEE}" srcOrd="0" destOrd="0" presId="urn:microsoft.com/office/officeart/2005/8/layout/radial4"/>
    <dgm:cxn modelId="{C5D08A44-BB13-4218-9C87-0D34B7C7138F}" type="presOf" srcId="{60BB6031-A841-4B0A-836C-174C87498990}" destId="{1E637A77-2F92-47BC-AAAE-F84402F6072D}" srcOrd="0" destOrd="0" presId="urn:microsoft.com/office/officeart/2005/8/layout/radial4"/>
    <dgm:cxn modelId="{37F10656-E8F7-47B2-8502-CE9852DC7503}" type="presOf" srcId="{F7B3DF98-6463-4ED4-9881-1C2EF39A8F5D}" destId="{60EE4638-BFB6-4491-B506-B92CF5DE66E7}" srcOrd="0" destOrd="0" presId="urn:microsoft.com/office/officeart/2005/8/layout/radial4"/>
    <dgm:cxn modelId="{8DDFB7FE-9B55-4F10-A813-C9099524A140}" type="presOf" srcId="{8CA75B6D-0EF5-4E8A-89F2-1C3E8F7269E5}" destId="{D3DFA02B-C922-4B1D-A900-E592F56C5CEE}" srcOrd="0" destOrd="0" presId="urn:microsoft.com/office/officeart/2005/8/layout/radial4"/>
    <dgm:cxn modelId="{66C11DB3-C0D9-4A14-A46B-562E740C8C31}" type="presParOf" srcId="{B51F01C2-860C-45A3-8521-87C8F8CD5AEE}" destId="{D3DFA02B-C922-4B1D-A900-E592F56C5CEE}" srcOrd="0" destOrd="0" presId="urn:microsoft.com/office/officeart/2005/8/layout/radial4"/>
    <dgm:cxn modelId="{BE081352-3A95-4202-864D-2238AF6F8F0D}" type="presParOf" srcId="{B51F01C2-860C-45A3-8521-87C8F8CD5AEE}" destId="{DBF9C31E-40B8-4664-8512-C80465A721BB}" srcOrd="1" destOrd="0" presId="urn:microsoft.com/office/officeart/2005/8/layout/radial4"/>
    <dgm:cxn modelId="{13ED6E7C-7E9F-4BAB-8397-E7A743114B14}" type="presParOf" srcId="{B51F01C2-860C-45A3-8521-87C8F8CD5AEE}" destId="{1FEC1397-AEEF-4B8D-8929-27147E7F2AF6}" srcOrd="2" destOrd="0" presId="urn:microsoft.com/office/officeart/2005/8/layout/radial4"/>
    <dgm:cxn modelId="{5146EFBC-1A7C-4304-9F89-910C91042130}" type="presParOf" srcId="{B51F01C2-860C-45A3-8521-87C8F8CD5AEE}" destId="{1E637A77-2F92-47BC-AAAE-F84402F6072D}" srcOrd="3" destOrd="0" presId="urn:microsoft.com/office/officeart/2005/8/layout/radial4"/>
    <dgm:cxn modelId="{4E9181B1-D2D1-4A26-93D6-5E3E2817912D}" type="presParOf" srcId="{B51F01C2-860C-45A3-8521-87C8F8CD5AEE}" destId="{60EE4638-BFB6-4491-B506-B92CF5DE66E7}" srcOrd="4" destOrd="0" presId="urn:microsoft.com/office/officeart/2005/8/layout/radial4"/>
    <dgm:cxn modelId="{DB31F52C-2DDB-404B-9D92-00590E44027C}" type="presParOf" srcId="{B51F01C2-860C-45A3-8521-87C8F8CD5AEE}" destId="{CD042097-D3A1-4BD8-9FD3-1ABCDA3ED52F}" srcOrd="5" destOrd="0" presId="urn:microsoft.com/office/officeart/2005/8/layout/radial4"/>
    <dgm:cxn modelId="{5A99898A-DBB6-4E87-B43C-A7B002449854}"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0473" y="1039389"/>
          <a:ext cx="872841" cy="872841"/>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Degree</a:t>
          </a:r>
        </a:p>
        <a:p>
          <a:pPr marL="0" lvl="0" indent="0" algn="ctr" defTabSz="622300">
            <a:lnSpc>
              <a:spcPct val="90000"/>
            </a:lnSpc>
            <a:spcBef>
              <a:spcPct val="0"/>
            </a:spcBef>
            <a:spcAft>
              <a:spcPct val="35000"/>
            </a:spcAft>
            <a:buNone/>
          </a:pPr>
          <a:r>
            <a:rPr lang="en-US" sz="1400" kern="1200"/>
            <a:t>120 c.h.</a:t>
          </a:r>
        </a:p>
      </dsp:txBody>
      <dsp:txXfrm>
        <a:off x="1518298" y="1167214"/>
        <a:ext cx="617191" cy="617191"/>
      </dsp:txXfrm>
    </dsp:sp>
    <dsp:sp modelId="{DBF9C31E-40B8-4664-8512-C80465A721BB}">
      <dsp:nvSpPr>
        <dsp:cNvPr id="0" name=""/>
        <dsp:cNvSpPr/>
      </dsp:nvSpPr>
      <dsp:spPr>
        <a:xfrm rot="12900000">
          <a:off x="82955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75396" y="488107"/>
          <a:ext cx="829199" cy="66335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Core Curriculum</a:t>
          </a:r>
        </a:p>
        <a:p>
          <a:pPr marL="0" lvl="0" indent="0" algn="ctr" defTabSz="400050">
            <a:lnSpc>
              <a:spcPct val="90000"/>
            </a:lnSpc>
            <a:spcBef>
              <a:spcPct val="0"/>
            </a:spcBef>
            <a:spcAft>
              <a:spcPct val="35000"/>
            </a:spcAft>
            <a:buNone/>
          </a:pPr>
          <a:r>
            <a:rPr lang="en-US" sz="900" kern="1200"/>
            <a:t>54 c.h.</a:t>
          </a:r>
        </a:p>
      </dsp:txBody>
      <dsp:txXfrm>
        <a:off x="494825" y="507536"/>
        <a:ext cx="790341" cy="624501"/>
      </dsp:txXfrm>
    </dsp:sp>
    <dsp:sp modelId="{1E637A77-2F92-47BC-AAAE-F84402F6072D}">
      <dsp:nvSpPr>
        <dsp:cNvPr id="0" name=""/>
        <dsp:cNvSpPr/>
      </dsp:nvSpPr>
      <dsp:spPr>
        <a:xfrm rot="16200000">
          <a:off x="1492685" y="541898"/>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2294" y="389"/>
          <a:ext cx="829199" cy="66335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Major</a:t>
          </a:r>
        </a:p>
        <a:p>
          <a:pPr marL="0" lvl="0" indent="0" algn="ctr" defTabSz="400050">
            <a:lnSpc>
              <a:spcPct val="90000"/>
            </a:lnSpc>
            <a:spcBef>
              <a:spcPct val="0"/>
            </a:spcBef>
            <a:spcAft>
              <a:spcPct val="35000"/>
            </a:spcAft>
            <a:buNone/>
          </a:pPr>
          <a:r>
            <a:rPr lang="en-US" sz="900" kern="1200"/>
            <a:t>Required, Cognate &amp; Elective courses</a:t>
          </a:r>
        </a:p>
      </dsp:txBody>
      <dsp:txXfrm>
        <a:off x="1431723" y="19818"/>
        <a:ext cx="790341" cy="624501"/>
      </dsp:txXfrm>
    </dsp:sp>
    <dsp:sp modelId="{CD042097-D3A1-4BD8-9FD3-1ABCDA3ED52F}">
      <dsp:nvSpPr>
        <dsp:cNvPr id="0" name=""/>
        <dsp:cNvSpPr/>
      </dsp:nvSpPr>
      <dsp:spPr>
        <a:xfrm rot="19500000">
          <a:off x="215581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49192" y="488107"/>
          <a:ext cx="829199" cy="66335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Free Electives</a:t>
          </a:r>
        </a:p>
      </dsp:txBody>
      <dsp:txXfrm>
        <a:off x="2368621" y="507536"/>
        <a:ext cx="790341" cy="624501"/>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8</xdr:col>
      <xdr:colOff>1333500</xdr:colOff>
      <xdr:row>5</xdr:row>
      <xdr:rowOff>66675</xdr:rowOff>
    </xdr:from>
    <xdr:to>
      <xdr:col>10</xdr:col>
      <xdr:colOff>2472633</xdr:colOff>
      <xdr:row>8</xdr:row>
      <xdr:rowOff>38100</xdr:rowOff>
    </xdr:to>
    <xdr:pic>
      <xdr:nvPicPr>
        <xdr:cNvPr id="6" name="Picture 5"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2325" y="933450"/>
          <a:ext cx="342513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4</xdr:row>
      <xdr:rowOff>9524</xdr:rowOff>
    </xdr:from>
    <xdr:to>
      <xdr:col>8</xdr:col>
      <xdr:colOff>1171574</xdr:colOff>
      <xdr:row>9</xdr:row>
      <xdr:rowOff>85725</xdr:rowOff>
    </xdr:to>
    <xdr:sp macro="" textlink="">
      <xdr:nvSpPr>
        <xdr:cNvPr id="7" name="TextBox 6"/>
        <xdr:cNvSpPr txBox="1"/>
      </xdr:nvSpPr>
      <xdr:spPr>
        <a:xfrm>
          <a:off x="2857500" y="571499"/>
          <a:ext cx="4143374" cy="88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Reminder: </a:t>
          </a:r>
          <a:r>
            <a:rPr lang="en-US" sz="800" baseline="0"/>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xdr:cNvSpPr/>
      </xdr:nvSpPr>
      <xdr:spPr>
        <a:xfrm>
          <a:off x="9043035" y="4625340"/>
          <a:ext cx="971550" cy="733424"/>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(optional:</a:t>
          </a:r>
          <a:r>
            <a:rPr lang="en-US" sz="9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m</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ax</a:t>
          </a:r>
          <a:r>
            <a:rPr lang="en-US" sz="9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25</xdr:row>
      <xdr:rowOff>85725</xdr:rowOff>
    </xdr:to>
    <xdr:sp macro="" textlink="">
      <xdr:nvSpPr>
        <xdr:cNvPr id="4" name="TextBox 3"/>
        <xdr:cNvSpPr txBox="1"/>
      </xdr:nvSpPr>
      <xdr:spPr>
        <a:xfrm>
          <a:off x="9524" y="3655694"/>
          <a:ext cx="1952626" cy="567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1601 </a:t>
          </a:r>
          <a:r>
            <a:rPr lang="en-US" sz="800" baseline="0"/>
            <a:t>signifies the 2016-2017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41</xdr:row>
      <xdr:rowOff>7620</xdr:rowOff>
    </xdr:from>
    <xdr:to>
      <xdr:col>3</xdr:col>
      <xdr:colOff>142875</xdr:colOff>
      <xdr:row>47</xdr:row>
      <xdr:rowOff>22860</xdr:rowOff>
    </xdr:to>
    <xdr:sp macro="" textlink="">
      <xdr:nvSpPr>
        <xdr:cNvPr id="5" name="TextBox 4"/>
        <xdr:cNvSpPr txBox="1"/>
      </xdr:nvSpPr>
      <xdr:spPr>
        <a:xfrm>
          <a:off x="0" y="6362700"/>
          <a:ext cx="1971675"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0</xdr:colOff>
      <xdr:row>17</xdr:row>
      <xdr:rowOff>15240</xdr:rowOff>
    </xdr:from>
    <xdr:to>
      <xdr:col>3</xdr:col>
      <xdr:colOff>123825</xdr:colOff>
      <xdr:row>21</xdr:row>
      <xdr:rowOff>30479</xdr:rowOff>
    </xdr:to>
    <xdr:sp macro="" textlink="">
      <xdr:nvSpPr>
        <xdr:cNvPr id="6" name="TextBox 5"/>
        <xdr:cNvSpPr txBox="1"/>
      </xdr:nvSpPr>
      <xdr:spPr>
        <a:xfrm>
          <a:off x="0" y="3055620"/>
          <a:ext cx="1952625" cy="563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xdr:cNvCxnSpPr/>
      </xdr:nvCxnSpPr>
      <xdr:spPr>
        <a:xfrm>
          <a:off x="1948815" y="57264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xdr:cNvSpPr txBox="1"/>
      </xdr:nvSpPr>
      <xdr:spPr>
        <a:xfrm>
          <a:off x="0" y="4450080"/>
          <a:ext cx="1971675" cy="350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1602 </a:t>
          </a:r>
          <a:r>
            <a:rPr lang="en-US" sz="800" baseline="0"/>
            <a:t>signifies the 2016-2017 Academic year, </a:t>
          </a:r>
          <a:r>
            <a:rPr lang="en-US" sz="800" b="1" baseline="0"/>
            <a:t>second  (winter) </a:t>
          </a:r>
          <a:r>
            <a:rPr lang="en-US" sz="800" baseline="0"/>
            <a:t>semester. </a:t>
          </a:r>
          <a:endParaRPr lang="en-US" sz="800"/>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123825</xdr:colOff>
      <xdr:row>38</xdr:row>
      <xdr:rowOff>106680</xdr:rowOff>
    </xdr:to>
    <xdr:sp macro="" textlink="">
      <xdr:nvSpPr>
        <xdr:cNvPr id="12" name="TextBox 11"/>
        <xdr:cNvSpPr txBox="1"/>
      </xdr:nvSpPr>
      <xdr:spPr>
        <a:xfrm>
          <a:off x="0" y="5196841"/>
          <a:ext cx="1952625" cy="830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Certain courses from a student's program Major can be fulfilled in the Core. These courses are marked with </a:t>
          </a:r>
          <a:r>
            <a:rPr lang="en-US" sz="800" b="1" baseline="0"/>
            <a:t>Core </a:t>
          </a:r>
          <a:r>
            <a:rPr lang="en-US" sz="800" baseline="0"/>
            <a:t>since the credit hours have already been counted above in the Core. </a:t>
          </a:r>
          <a:endParaRPr lang="en-US" sz="800"/>
        </a:p>
      </xdr:txBody>
    </xdr:sp>
    <xdr:clientData/>
  </xdr:twoCellAnchor>
  <xdr:twoCellAnchor>
    <xdr:from>
      <xdr:col>3</xdr:col>
      <xdr:colOff>118110</xdr:colOff>
      <xdr:row>44</xdr:row>
      <xdr:rowOff>91440</xdr:rowOff>
    </xdr:from>
    <xdr:to>
      <xdr:col>3</xdr:col>
      <xdr:colOff>434340</xdr:colOff>
      <xdr:row>44</xdr:row>
      <xdr:rowOff>91440</xdr:rowOff>
    </xdr:to>
    <xdr:cxnSp macro="">
      <xdr:nvCxnSpPr>
        <xdr:cNvPr id="13" name="Straight Arrow Connector 12"/>
        <xdr:cNvCxnSpPr/>
      </xdr:nvCxnSpPr>
      <xdr:spPr>
        <a:xfrm>
          <a:off x="1946910" y="68580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56</xdr:row>
      <xdr:rowOff>38101</xdr:rowOff>
    </xdr:from>
    <xdr:to>
      <xdr:col>3</xdr:col>
      <xdr:colOff>133350</xdr:colOff>
      <xdr:row>64</xdr:row>
      <xdr:rowOff>7621</xdr:rowOff>
    </xdr:to>
    <xdr:sp macro="" textlink="">
      <xdr:nvSpPr>
        <xdr:cNvPr id="14" name="TextBox 13"/>
        <xdr:cNvSpPr txBox="1"/>
      </xdr:nvSpPr>
      <xdr:spPr>
        <a:xfrm>
          <a:off x="0" y="8473441"/>
          <a:ext cx="196215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120 credit hours. Courses </a:t>
          </a:r>
          <a:r>
            <a:rPr lang="en-US" sz="800" baseline="0"/>
            <a:t>from the Major which are completed in the Core can therefore open up additional Free Elective space.</a:t>
          </a:r>
          <a:endParaRPr lang="en-US" sz="800"/>
        </a:p>
      </xdr:txBody>
    </xdr:sp>
    <xdr:clientData/>
  </xdr:twoCellAnchor>
  <xdr:twoCellAnchor>
    <xdr:from>
      <xdr:col>0</xdr:col>
      <xdr:colOff>0</xdr:colOff>
      <xdr:row>48</xdr:row>
      <xdr:rowOff>66675</xdr:rowOff>
    </xdr:from>
    <xdr:to>
      <xdr:col>3</xdr:col>
      <xdr:colOff>114300</xdr:colOff>
      <xdr:row>54</xdr:row>
      <xdr:rowOff>15240</xdr:rowOff>
    </xdr:to>
    <xdr:sp macro="" textlink="">
      <xdr:nvSpPr>
        <xdr:cNvPr id="15" name="TextBox 14"/>
        <xdr:cNvSpPr txBox="1"/>
      </xdr:nvSpPr>
      <xdr:spPr>
        <a:xfrm>
          <a:off x="0" y="7381875"/>
          <a:ext cx="1943100" cy="794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This program requires 39 credit hours    (13 courses) of upper-level (300+) coursework. Be aware of this as you pick your courses each semester.</a:t>
          </a:r>
          <a:endParaRPr lang="en-US" sz="800"/>
        </a:p>
      </xdr:txBody>
    </xdr:sp>
    <xdr:clientData/>
  </xdr:twoCellAnchor>
  <xdr:twoCellAnchor>
    <xdr:from>
      <xdr:col>3</xdr:col>
      <xdr:colOff>123825</xdr:colOff>
      <xdr:row>50</xdr:row>
      <xdr:rowOff>95250</xdr:rowOff>
    </xdr:from>
    <xdr:to>
      <xdr:col>3</xdr:col>
      <xdr:colOff>428625</xdr:colOff>
      <xdr:row>50</xdr:row>
      <xdr:rowOff>95250</xdr:rowOff>
    </xdr:to>
    <xdr:cxnSp macro="">
      <xdr:nvCxnSpPr>
        <xdr:cNvPr id="16" name="Straight Arrow Connector 15"/>
        <xdr:cNvCxnSpPr/>
      </xdr:nvCxnSpPr>
      <xdr:spPr>
        <a:xfrm>
          <a:off x="1952625" y="768477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xdr:colOff>
      <xdr:row>52</xdr:row>
      <xdr:rowOff>76200</xdr:rowOff>
    </xdr:from>
    <xdr:to>
      <xdr:col>4</xdr:col>
      <xdr:colOff>152400</xdr:colOff>
      <xdr:row>57</xdr:row>
      <xdr:rowOff>68580</xdr:rowOff>
    </xdr:to>
    <xdr:cxnSp macro="">
      <xdr:nvCxnSpPr>
        <xdr:cNvPr id="17" name="Straight Arrow Connector 16"/>
        <xdr:cNvCxnSpPr/>
      </xdr:nvCxnSpPr>
      <xdr:spPr>
        <a:xfrm flipV="1">
          <a:off x="1844040" y="7940040"/>
          <a:ext cx="586740" cy="701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acfarlane\Downloads\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31"/>
  <sheetViews>
    <sheetView showGridLines="0" tabSelected="1" zoomScaleNormal="100" zoomScaleSheetLayoutView="120" workbookViewId="0">
      <selection activeCell="C17" sqref="C17"/>
    </sheetView>
  </sheetViews>
  <sheetFormatPr defaultRowHeight="14.4" x14ac:dyDescent="0.3"/>
  <cols>
    <col min="1" max="1" width="4.33203125" style="50" customWidth="1"/>
    <col min="2" max="2" width="4.33203125" style="104" customWidth="1"/>
    <col min="3" max="3" width="30.109375" customWidth="1"/>
    <col min="4" max="4" width="4.33203125" style="10" customWidth="1"/>
    <col min="5" max="5" width="35" customWidth="1"/>
    <col min="6" max="6" width="1" customWidth="1"/>
    <col min="7" max="7" width="4.33203125" customWidth="1"/>
    <col min="8" max="8" width="4.33203125" style="104" customWidth="1"/>
    <col min="9" max="9" width="30" customWidth="1"/>
    <col min="10" max="10" width="4.33203125" style="2" customWidth="1"/>
    <col min="11" max="11" width="37.5546875" customWidth="1"/>
  </cols>
  <sheetData>
    <row r="1" spans="1:11" s="5" customFormat="1" ht="18" x14ac:dyDescent="0.35">
      <c r="A1" s="62" t="s">
        <v>410</v>
      </c>
      <c r="B1" s="95"/>
      <c r="C1" s="63"/>
      <c r="D1" s="64"/>
      <c r="E1" s="63"/>
      <c r="F1" s="6"/>
      <c r="G1" s="195"/>
      <c r="H1" s="6"/>
      <c r="I1" s="6"/>
      <c r="J1" s="196"/>
      <c r="K1" s="197" t="s">
        <v>486</v>
      </c>
    </row>
    <row r="2" spans="1:11" s="6" customFormat="1" ht="11.25" customHeight="1" x14ac:dyDescent="0.35">
      <c r="A2" s="248" t="s">
        <v>425</v>
      </c>
      <c r="B2" s="249"/>
      <c r="C2" s="250"/>
      <c r="D2" s="251"/>
      <c r="E2" s="250"/>
      <c r="F2" s="252"/>
      <c r="G2" s="253"/>
      <c r="H2" s="252"/>
      <c r="I2" s="252"/>
      <c r="J2" s="254"/>
      <c r="K2" s="255"/>
    </row>
    <row r="3" spans="1:11" s="1" customFormat="1" ht="13.8" x14ac:dyDescent="0.3">
      <c r="A3" s="46"/>
      <c r="B3" s="96" t="s">
        <v>520</v>
      </c>
      <c r="C3" s="31"/>
      <c r="D3" s="65" t="s">
        <v>26</v>
      </c>
      <c r="E3" s="75" t="s">
        <v>411</v>
      </c>
      <c r="F3" s="4"/>
      <c r="G3" s="292" t="s">
        <v>1</v>
      </c>
      <c r="H3" s="293"/>
      <c r="I3" s="51"/>
      <c r="J3" s="3"/>
      <c r="K3" s="52" t="s">
        <v>27</v>
      </c>
    </row>
    <row r="4" spans="1:11" s="1" customFormat="1" ht="13.8" x14ac:dyDescent="0.3">
      <c r="A4" s="46"/>
      <c r="B4" s="97"/>
      <c r="C4" s="36" t="s">
        <v>487</v>
      </c>
      <c r="D4" s="179">
        <f>G34</f>
        <v>0</v>
      </c>
      <c r="E4" s="76" t="s">
        <v>67</v>
      </c>
      <c r="F4" s="20"/>
      <c r="G4" s="292" t="s">
        <v>2</v>
      </c>
      <c r="H4" s="293"/>
      <c r="I4" s="280"/>
      <c r="J4" s="53"/>
      <c r="K4" s="54"/>
    </row>
    <row r="5" spans="1:11" s="1" customFormat="1" ht="13.8" x14ac:dyDescent="0.3">
      <c r="A5" s="46"/>
      <c r="B5" s="97"/>
      <c r="C5" s="67" t="s">
        <v>432</v>
      </c>
      <c r="D5" s="179">
        <f>G51</f>
        <v>0</v>
      </c>
      <c r="E5" s="33"/>
      <c r="F5" s="20"/>
      <c r="G5" s="20"/>
      <c r="H5" s="105"/>
      <c r="I5" s="22"/>
      <c r="J5" s="21"/>
      <c r="K5" s="22"/>
    </row>
    <row r="6" spans="1:11" s="1" customFormat="1" ht="13.8" x14ac:dyDescent="0.3">
      <c r="A6" s="46"/>
      <c r="B6" s="97"/>
      <c r="C6" s="35" t="s">
        <v>85</v>
      </c>
      <c r="D6" s="180">
        <f>A70</f>
        <v>0</v>
      </c>
      <c r="E6" s="33"/>
      <c r="F6" s="22"/>
      <c r="G6" s="22"/>
      <c r="H6" s="106"/>
      <c r="I6" s="22"/>
      <c r="J6" s="21"/>
      <c r="K6" s="22"/>
    </row>
    <row r="7" spans="1:11" s="1" customFormat="1" ht="13.8" x14ac:dyDescent="0.3">
      <c r="A7" s="46"/>
      <c r="B7" s="97"/>
      <c r="C7" s="40" t="s">
        <v>310</v>
      </c>
      <c r="D7" s="234"/>
      <c r="E7" s="33"/>
      <c r="F7" s="22"/>
      <c r="G7" s="22"/>
      <c r="H7" s="106"/>
      <c r="I7" s="22"/>
      <c r="J7" s="21"/>
      <c r="K7" s="22"/>
    </row>
    <row r="8" spans="1:11" s="1" customFormat="1" ht="12.75" customHeight="1" x14ac:dyDescent="0.3">
      <c r="A8" s="46"/>
      <c r="B8" s="97"/>
      <c r="C8" s="32" t="s">
        <v>488</v>
      </c>
      <c r="D8" s="235">
        <f>SUM(D4:D7)</f>
        <v>0</v>
      </c>
      <c r="E8" s="33"/>
      <c r="F8" s="22"/>
      <c r="G8" s="22"/>
      <c r="H8" s="106"/>
      <c r="I8" s="22"/>
      <c r="J8" s="21"/>
      <c r="K8" s="22"/>
    </row>
    <row r="9" spans="1:11" s="34" customFormat="1" ht="13.8" x14ac:dyDescent="0.3">
      <c r="A9" s="49"/>
      <c r="B9" s="98"/>
      <c r="C9" s="294" t="s">
        <v>306</v>
      </c>
      <c r="D9" s="295"/>
      <c r="E9" s="37"/>
      <c r="F9" s="38"/>
      <c r="G9" s="38"/>
      <c r="H9" s="107"/>
      <c r="I9" s="38"/>
      <c r="J9" s="39"/>
      <c r="K9" s="38"/>
    </row>
    <row r="10" spans="1:11" s="34" customFormat="1" ht="13.8" x14ac:dyDescent="0.3">
      <c r="A10" s="49"/>
      <c r="B10" s="98"/>
      <c r="C10" s="107"/>
      <c r="D10" s="107"/>
      <c r="E10" s="157" t="s">
        <v>132</v>
      </c>
      <c r="F10" s="38"/>
      <c r="G10" s="38"/>
      <c r="H10" s="107"/>
      <c r="I10" s="38"/>
      <c r="J10" s="39"/>
      <c r="K10" s="198" t="s">
        <v>555</v>
      </c>
    </row>
    <row r="11" spans="1:11" s="1" customFormat="1" ht="12.75" customHeight="1" x14ac:dyDescent="0.3">
      <c r="A11" s="296" t="s">
        <v>489</v>
      </c>
      <c r="B11" s="297"/>
      <c r="C11" s="297"/>
      <c r="D11" s="297"/>
      <c r="E11" s="297"/>
      <c r="F11" s="297"/>
      <c r="G11" s="297"/>
      <c r="H11" s="297"/>
      <c r="I11" s="297"/>
      <c r="J11" s="297"/>
      <c r="K11" s="298"/>
    </row>
    <row r="12" spans="1:11" s="113" customFormat="1" ht="11.25" customHeight="1" x14ac:dyDescent="0.3">
      <c r="A12" s="137" t="s">
        <v>28</v>
      </c>
      <c r="B12" s="137" t="s">
        <v>19</v>
      </c>
      <c r="C12" s="138" t="s">
        <v>18</v>
      </c>
      <c r="D12" s="138" t="s">
        <v>6</v>
      </c>
      <c r="E12" s="138" t="s">
        <v>0</v>
      </c>
      <c r="F12" s="111"/>
      <c r="G12" s="112" t="s">
        <v>28</v>
      </c>
      <c r="H12" s="112" t="s">
        <v>19</v>
      </c>
      <c r="I12" s="110" t="s">
        <v>18</v>
      </c>
      <c r="J12" s="110" t="s">
        <v>6</v>
      </c>
      <c r="K12" s="110" t="s">
        <v>0</v>
      </c>
    </row>
    <row r="13" spans="1:11" s="113" customFormat="1" ht="11.25" customHeight="1" x14ac:dyDescent="0.2">
      <c r="A13" s="239" t="s">
        <v>490</v>
      </c>
      <c r="B13" s="239"/>
      <c r="C13" s="239"/>
      <c r="D13" s="239"/>
      <c r="E13" s="239"/>
      <c r="F13" s="23"/>
      <c r="G13" s="171" t="s">
        <v>96</v>
      </c>
      <c r="H13" s="171"/>
      <c r="I13" s="171"/>
      <c r="J13" s="17"/>
      <c r="K13" s="171"/>
    </row>
    <row r="14" spans="1:11" s="24" customFormat="1" ht="11.25" customHeight="1" x14ac:dyDescent="0.2">
      <c r="A14" s="93"/>
      <c r="B14" s="93"/>
      <c r="C14" s="47" t="s">
        <v>491</v>
      </c>
      <c r="D14" s="93">
        <v>3</v>
      </c>
      <c r="E14" s="47"/>
      <c r="F14" s="12"/>
      <c r="G14" s="93"/>
      <c r="H14" s="93"/>
      <c r="I14" s="47" t="s">
        <v>99</v>
      </c>
      <c r="J14" s="72">
        <v>3</v>
      </c>
      <c r="K14" s="152"/>
    </row>
    <row r="15" spans="1:11" s="11" customFormat="1" ht="11.25" customHeight="1" x14ac:dyDescent="0.3">
      <c r="A15" s="93"/>
      <c r="B15" s="93"/>
      <c r="C15" s="47" t="s">
        <v>492</v>
      </c>
      <c r="D15" s="93">
        <v>3</v>
      </c>
      <c r="E15" s="94"/>
      <c r="G15" s="91"/>
      <c r="H15" s="93"/>
      <c r="I15" s="13" t="s">
        <v>280</v>
      </c>
      <c r="J15" s="18">
        <v>3</v>
      </c>
      <c r="K15" s="19"/>
    </row>
    <row r="16" spans="1:11" s="11" customFormat="1" ht="11.25" customHeight="1" x14ac:dyDescent="0.2">
      <c r="A16" s="93"/>
      <c r="B16" s="93"/>
      <c r="C16" s="94" t="s">
        <v>100</v>
      </c>
      <c r="D16" s="72">
        <v>3</v>
      </c>
      <c r="E16" s="13"/>
      <c r="G16" s="14" t="s">
        <v>9</v>
      </c>
      <c r="H16" s="139"/>
      <c r="I16" s="155"/>
      <c r="J16" s="16"/>
      <c r="K16" s="154" t="s">
        <v>8</v>
      </c>
    </row>
    <row r="17" spans="1:13" s="11" customFormat="1" ht="11.25" customHeight="1" x14ac:dyDescent="0.3">
      <c r="A17" s="93"/>
      <c r="B17" s="93"/>
      <c r="C17" s="94" t="s">
        <v>100</v>
      </c>
      <c r="D17" s="93">
        <v>3</v>
      </c>
      <c r="E17" s="47" t="s">
        <v>504</v>
      </c>
      <c r="G17" s="93"/>
      <c r="H17" s="91"/>
      <c r="I17" s="11" t="s">
        <v>100</v>
      </c>
      <c r="J17" s="18">
        <v>3</v>
      </c>
      <c r="K17" s="19" t="s">
        <v>307</v>
      </c>
    </row>
    <row r="18" spans="1:13" s="11" customFormat="1" ht="11.25" customHeight="1" x14ac:dyDescent="0.2">
      <c r="A18" s="93"/>
      <c r="B18" s="93"/>
      <c r="C18" s="47" t="s">
        <v>377</v>
      </c>
      <c r="D18" s="93">
        <v>3</v>
      </c>
      <c r="E18" s="94"/>
      <c r="G18" s="14" t="s">
        <v>10</v>
      </c>
      <c r="H18" s="139"/>
      <c r="I18" s="155"/>
      <c r="J18" s="16"/>
      <c r="K18" s="154" t="s">
        <v>11</v>
      </c>
    </row>
    <row r="19" spans="1:13" s="11" customFormat="1" ht="11.25" customHeight="1" x14ac:dyDescent="0.2">
      <c r="A19" s="93"/>
      <c r="B19" s="93"/>
      <c r="C19" s="47" t="s">
        <v>164</v>
      </c>
      <c r="D19" s="93">
        <v>3</v>
      </c>
      <c r="E19" s="47"/>
      <c r="G19" s="93"/>
      <c r="H19" s="93"/>
      <c r="I19" s="11" t="s">
        <v>100</v>
      </c>
      <c r="J19" s="140">
        <v>3</v>
      </c>
      <c r="K19" s="282" t="s">
        <v>522</v>
      </c>
      <c r="M19" s="7"/>
    </row>
    <row r="20" spans="1:13" s="11" customFormat="1" ht="11.25" customHeight="1" x14ac:dyDescent="0.2">
      <c r="A20" s="92"/>
      <c r="B20" s="93"/>
      <c r="C20" s="47" t="s">
        <v>497</v>
      </c>
      <c r="D20" s="72">
        <v>3</v>
      </c>
      <c r="E20" s="258"/>
      <c r="G20" s="93"/>
      <c r="H20" s="93"/>
      <c r="I20" s="67" t="s">
        <v>100</v>
      </c>
      <c r="J20" s="140">
        <v>3</v>
      </c>
      <c r="K20" s="305"/>
      <c r="M20" s="7"/>
    </row>
    <row r="21" spans="1:13" s="11" customFormat="1" ht="11.25" customHeight="1" x14ac:dyDescent="0.2">
      <c r="A21" s="91"/>
      <c r="B21" s="91"/>
      <c r="C21" s="256" t="s">
        <v>163</v>
      </c>
      <c r="D21" s="92">
        <v>3</v>
      </c>
      <c r="E21" s="246"/>
      <c r="G21" s="14" t="s">
        <v>13</v>
      </c>
      <c r="H21" s="139"/>
      <c r="I21" s="155"/>
      <c r="J21" s="16"/>
      <c r="K21" s="154" t="s">
        <v>8</v>
      </c>
      <c r="M21" s="7"/>
    </row>
    <row r="22" spans="1:13" s="11" customFormat="1" ht="11.25" customHeight="1" x14ac:dyDescent="0.2">
      <c r="A22" s="93"/>
      <c r="B22" s="93"/>
      <c r="C22" s="256" t="s">
        <v>218</v>
      </c>
      <c r="D22" s="91">
        <v>3</v>
      </c>
      <c r="E22" s="19"/>
      <c r="G22" s="93"/>
      <c r="H22" s="93"/>
      <c r="I22" s="11" t="s">
        <v>100</v>
      </c>
      <c r="J22" s="18">
        <v>3</v>
      </c>
      <c r="K22" s="289" t="s">
        <v>526</v>
      </c>
      <c r="M22" s="7"/>
    </row>
    <row r="23" spans="1:13" s="11" customFormat="1" ht="11.25" customHeight="1" x14ac:dyDescent="0.2">
      <c r="A23" s="93"/>
      <c r="B23" s="93"/>
      <c r="C23" s="19" t="s">
        <v>498</v>
      </c>
      <c r="D23" s="72">
        <v>3</v>
      </c>
      <c r="E23" s="19"/>
      <c r="G23" s="118"/>
      <c r="H23" s="119"/>
      <c r="I23" s="272" t="s">
        <v>527</v>
      </c>
      <c r="J23" s="185"/>
      <c r="K23" s="290"/>
      <c r="M23" s="7"/>
    </row>
    <row r="24" spans="1:13" s="11" customFormat="1" ht="11.25" customHeight="1" x14ac:dyDescent="0.2">
      <c r="A24" s="128"/>
      <c r="B24" s="128"/>
      <c r="C24" s="25"/>
      <c r="D24" s="128"/>
      <c r="E24" s="25"/>
      <c r="G24" s="190"/>
      <c r="H24" s="26"/>
      <c r="I24" s="26"/>
      <c r="J24" s="271"/>
      <c r="K24" s="290"/>
      <c r="M24" s="7"/>
    </row>
    <row r="25" spans="1:13" s="11" customFormat="1" ht="11.25" customHeight="1" x14ac:dyDescent="0.3">
      <c r="A25" s="27"/>
      <c r="B25" s="27"/>
      <c r="C25" s="310" t="s">
        <v>499</v>
      </c>
      <c r="D25" s="27"/>
      <c r="E25" s="310"/>
      <c r="G25" s="120"/>
      <c r="H25" s="121"/>
      <c r="I25" s="121"/>
      <c r="J25" s="186"/>
      <c r="K25" s="291"/>
    </row>
    <row r="26" spans="1:13" s="11" customFormat="1" ht="11.25" customHeight="1" x14ac:dyDescent="0.2">
      <c r="A26" s="27"/>
      <c r="B26" s="27"/>
      <c r="C26" s="310"/>
      <c r="D26" s="27"/>
      <c r="E26" s="310"/>
      <c r="G26" s="77" t="s">
        <v>86</v>
      </c>
      <c r="H26" s="78"/>
      <c r="I26" s="78"/>
      <c r="J26" s="78"/>
      <c r="K26" s="154" t="s">
        <v>8</v>
      </c>
    </row>
    <row r="27" spans="1:13" s="11" customFormat="1" ht="11.25" customHeight="1" x14ac:dyDescent="0.3">
      <c r="A27" s="245"/>
      <c r="B27" s="176"/>
      <c r="C27" s="244"/>
      <c r="D27" s="158"/>
      <c r="E27" s="244"/>
      <c r="G27" s="91"/>
      <c r="H27" s="91"/>
      <c r="I27" s="11" t="s">
        <v>100</v>
      </c>
      <c r="J27" s="18">
        <v>3</v>
      </c>
      <c r="K27" s="281" t="s">
        <v>501</v>
      </c>
    </row>
    <row r="28" spans="1:13" s="11" customFormat="1" ht="11.25" customHeight="1" x14ac:dyDescent="0.3">
      <c r="A28" s="27"/>
      <c r="B28" s="27"/>
      <c r="C28" s="243"/>
      <c r="D28" s="27"/>
      <c r="E28" s="243"/>
      <c r="G28" s="118"/>
      <c r="H28" s="119"/>
      <c r="I28" s="272"/>
      <c r="J28" s="119"/>
      <c r="K28" s="282"/>
    </row>
    <row r="29" spans="1:13" s="11" customFormat="1" ht="11.25" customHeight="1" x14ac:dyDescent="0.3">
      <c r="A29" s="242"/>
      <c r="B29" s="27"/>
      <c r="C29" s="242"/>
      <c r="D29" s="26"/>
      <c r="E29" s="242"/>
      <c r="G29" s="190"/>
      <c r="H29" s="26"/>
      <c r="I29" s="29"/>
      <c r="J29" s="26"/>
      <c r="K29" s="282"/>
    </row>
    <row r="30" spans="1:13" s="11" customFormat="1" ht="11.25" customHeight="1" x14ac:dyDescent="0.3">
      <c r="A30" s="27"/>
      <c r="B30" s="27"/>
      <c r="C30" s="243"/>
      <c r="D30" s="27"/>
      <c r="E30" s="243"/>
      <c r="G30" s="120"/>
      <c r="H30" s="121"/>
      <c r="I30" s="182"/>
      <c r="J30" s="121"/>
      <c r="K30" s="283"/>
    </row>
    <row r="31" spans="1:13" s="11" customFormat="1" ht="11.25" customHeight="1" x14ac:dyDescent="0.2">
      <c r="A31" s="27"/>
      <c r="B31" s="27"/>
      <c r="C31" s="243"/>
      <c r="D31" s="27"/>
      <c r="E31" s="243"/>
      <c r="G31" s="116" t="s">
        <v>16</v>
      </c>
      <c r="H31" s="142"/>
      <c r="I31" s="117"/>
      <c r="J31" s="142"/>
      <c r="K31" s="154" t="s">
        <v>8</v>
      </c>
    </row>
    <row r="32" spans="1:13" s="11" customFormat="1" ht="11.25" customHeight="1" x14ac:dyDescent="0.3">
      <c r="A32" s="27"/>
      <c r="B32" s="27"/>
      <c r="C32" s="243"/>
      <c r="D32" s="27"/>
      <c r="E32" s="243"/>
      <c r="F32" s="25"/>
      <c r="G32" s="91"/>
      <c r="H32" s="91"/>
      <c r="I32" s="11" t="s">
        <v>100</v>
      </c>
      <c r="J32" s="18">
        <v>3</v>
      </c>
      <c r="K32" s="289" t="s">
        <v>523</v>
      </c>
    </row>
    <row r="33" spans="1:11" s="11" customFormat="1" ht="11.25" customHeight="1" x14ac:dyDescent="0.3">
      <c r="A33" s="242"/>
      <c r="B33" s="26"/>
      <c r="C33" s="242"/>
      <c r="D33" s="27"/>
      <c r="E33" s="242"/>
      <c r="F33" s="25"/>
      <c r="G33" s="207"/>
      <c r="H33" s="73"/>
      <c r="I33" s="247" t="s">
        <v>494</v>
      </c>
      <c r="J33" s="73"/>
      <c r="K33" s="290"/>
    </row>
    <row r="34" spans="1:11" s="11" customFormat="1" ht="11.25" customHeight="1" x14ac:dyDescent="0.3">
      <c r="A34" s="26"/>
      <c r="B34" s="27"/>
      <c r="C34" s="26"/>
      <c r="D34" s="27"/>
      <c r="E34" s="26"/>
      <c r="F34" s="259"/>
      <c r="G34" s="181">
        <f>SUM(A14:A23)+SUM(G14:G32)</f>
        <v>0</v>
      </c>
      <c r="H34" s="284" t="s">
        <v>29</v>
      </c>
      <c r="I34" s="285"/>
      <c r="J34" s="65">
        <v>54</v>
      </c>
      <c r="K34" s="291"/>
    </row>
    <row r="35" spans="1:11" s="11" customFormat="1" ht="11.25" customHeight="1" x14ac:dyDescent="0.3">
      <c r="A35" s="26"/>
      <c r="B35" s="27"/>
      <c r="C35" s="26"/>
      <c r="D35" s="27"/>
      <c r="E35" s="26"/>
      <c r="F35" s="25"/>
      <c r="G35" s="241"/>
      <c r="H35" s="227"/>
      <c r="I35" s="227"/>
      <c r="J35" s="227"/>
      <c r="K35" s="240"/>
    </row>
    <row r="36" spans="1:11" s="11" customFormat="1" ht="11.25" customHeight="1" x14ac:dyDescent="0.3">
      <c r="A36" s="26"/>
      <c r="B36" s="160"/>
      <c r="C36" s="158"/>
      <c r="D36" s="27"/>
      <c r="E36" s="26"/>
      <c r="F36" s="25"/>
      <c r="G36" s="25"/>
      <c r="H36" s="161"/>
      <c r="I36" s="25"/>
      <c r="J36" s="25"/>
      <c r="K36" s="25"/>
    </row>
    <row r="37" spans="1:11" s="11" customFormat="1" ht="12.75" customHeight="1" x14ac:dyDescent="0.3">
      <c r="A37" s="236" t="s">
        <v>433</v>
      </c>
      <c r="B37" s="237"/>
      <c r="C37" s="237"/>
      <c r="D37" s="237"/>
      <c r="E37" s="237"/>
      <c r="F37" s="237"/>
      <c r="G37" s="237"/>
      <c r="H37" s="237"/>
      <c r="I37" s="237"/>
      <c r="J37" s="237"/>
      <c r="K37" s="238"/>
    </row>
    <row r="38" spans="1:11" s="11" customFormat="1" ht="11.25" customHeight="1" x14ac:dyDescent="0.3">
      <c r="A38" s="112" t="s">
        <v>28</v>
      </c>
      <c r="B38" s="109" t="s">
        <v>19</v>
      </c>
      <c r="C38" s="110" t="s">
        <v>18</v>
      </c>
      <c r="D38" s="110" t="s">
        <v>6</v>
      </c>
      <c r="E38" s="110" t="s">
        <v>0</v>
      </c>
      <c r="F38" s="127"/>
      <c r="G38" s="112" t="s">
        <v>28</v>
      </c>
      <c r="H38" s="109" t="s">
        <v>19</v>
      </c>
      <c r="I38" s="110" t="s">
        <v>18</v>
      </c>
      <c r="J38" s="110" t="s">
        <v>6</v>
      </c>
      <c r="K38" s="110" t="s">
        <v>0</v>
      </c>
    </row>
    <row r="39" spans="1:11" s="33" customFormat="1" ht="11.25" customHeight="1" x14ac:dyDescent="0.3">
      <c r="A39" s="306" t="s">
        <v>41</v>
      </c>
      <c r="B39" s="306"/>
      <c r="C39" s="306"/>
      <c r="D39" s="306"/>
      <c r="E39" s="306"/>
      <c r="F39" s="111"/>
      <c r="G39" s="80" t="s">
        <v>415</v>
      </c>
      <c r="H39" s="108"/>
      <c r="I39" s="85"/>
      <c r="J39" s="69"/>
      <c r="K39" s="126"/>
    </row>
    <row r="40" spans="1:11" s="11" customFormat="1" ht="11.25" customHeight="1" x14ac:dyDescent="0.2">
      <c r="A40" s="93" t="s">
        <v>66</v>
      </c>
      <c r="B40" s="103"/>
      <c r="C40" s="47" t="s">
        <v>491</v>
      </c>
      <c r="D40" s="70" t="s">
        <v>66</v>
      </c>
      <c r="E40" s="19" t="s">
        <v>70</v>
      </c>
      <c r="F40" s="84"/>
      <c r="G40" s="212" t="s">
        <v>412</v>
      </c>
      <c r="H40" s="213"/>
      <c r="I40" s="213"/>
      <c r="J40" s="213"/>
      <c r="K40" s="214"/>
    </row>
    <row r="41" spans="1:11" s="11" customFormat="1" ht="11.25" customHeight="1" x14ac:dyDescent="0.2">
      <c r="A41" s="93" t="s">
        <v>66</v>
      </c>
      <c r="B41" s="101"/>
      <c r="C41" s="47" t="s">
        <v>492</v>
      </c>
      <c r="D41" s="71" t="s">
        <v>66</v>
      </c>
      <c r="E41" s="67" t="s">
        <v>71</v>
      </c>
      <c r="F41" s="82"/>
      <c r="G41" s="93"/>
      <c r="H41" s="101"/>
      <c r="I41" s="206" t="s">
        <v>100</v>
      </c>
      <c r="J41" s="93">
        <v>3</v>
      </c>
      <c r="K41" s="217" t="s">
        <v>413</v>
      </c>
    </row>
    <row r="42" spans="1:11" s="11" customFormat="1" ht="11.25" customHeight="1" x14ac:dyDescent="0.2">
      <c r="A42" s="307" t="s">
        <v>416</v>
      </c>
      <c r="B42" s="308"/>
      <c r="C42" s="308"/>
      <c r="D42" s="308"/>
      <c r="E42" s="309"/>
      <c r="F42" s="82"/>
      <c r="G42" s="93"/>
      <c r="H42" s="101"/>
      <c r="I42" s="206" t="s">
        <v>100</v>
      </c>
      <c r="J42" s="93">
        <v>3</v>
      </c>
      <c r="K42" s="215"/>
    </row>
    <row r="43" spans="1:11" s="11" customFormat="1" ht="12" customHeight="1" x14ac:dyDescent="0.2">
      <c r="A43" s="299" t="s">
        <v>553</v>
      </c>
      <c r="B43" s="300"/>
      <c r="C43" s="300"/>
      <c r="D43" s="300"/>
      <c r="E43" s="301"/>
      <c r="F43" s="82"/>
      <c r="G43" s="93"/>
      <c r="H43" s="101"/>
      <c r="I43" s="206" t="s">
        <v>100</v>
      </c>
      <c r="J43" s="93">
        <v>3</v>
      </c>
      <c r="K43" s="215"/>
    </row>
    <row r="44" spans="1:11" s="11" customFormat="1" ht="11.25" customHeight="1" thickBot="1" x14ac:dyDescent="0.25">
      <c r="A44" s="302"/>
      <c r="B44" s="303"/>
      <c r="C44" s="303"/>
      <c r="D44" s="303"/>
      <c r="E44" s="304"/>
      <c r="G44" s="91"/>
      <c r="H44" s="153"/>
      <c r="I44" s="222" t="s">
        <v>100</v>
      </c>
      <c r="J44" s="91">
        <v>3</v>
      </c>
      <c r="K44" s="215"/>
    </row>
    <row r="45" spans="1:11" s="11" customFormat="1" ht="11.25" customHeight="1" x14ac:dyDescent="0.2">
      <c r="A45" s="93" t="s">
        <v>66</v>
      </c>
      <c r="B45" s="101"/>
      <c r="C45" s="206" t="s">
        <v>100</v>
      </c>
      <c r="D45" s="71" t="s">
        <v>66</v>
      </c>
      <c r="E45" s="47" t="s">
        <v>516</v>
      </c>
      <c r="G45" s="218"/>
      <c r="H45" s="219"/>
      <c r="I45" s="220" t="s">
        <v>100</v>
      </c>
      <c r="J45" s="218">
        <v>3</v>
      </c>
      <c r="K45" s="221" t="s">
        <v>414</v>
      </c>
    </row>
    <row r="46" spans="1:11" s="11" customFormat="1" ht="11.25" customHeight="1" x14ac:dyDescent="0.2">
      <c r="A46" s="93" t="s">
        <v>66</v>
      </c>
      <c r="B46" s="101"/>
      <c r="C46" s="206" t="s">
        <v>100</v>
      </c>
      <c r="D46" s="71" t="s">
        <v>66</v>
      </c>
      <c r="E46" s="47" t="s">
        <v>517</v>
      </c>
      <c r="G46" s="91"/>
      <c r="H46" s="153"/>
      <c r="I46" s="206" t="s">
        <v>100</v>
      </c>
      <c r="J46" s="93">
        <v>3</v>
      </c>
      <c r="K46" s="216"/>
    </row>
    <row r="47" spans="1:11" s="11" customFormat="1" ht="11.25" customHeight="1" x14ac:dyDescent="0.3">
      <c r="A47" s="93"/>
      <c r="B47" s="101"/>
      <c r="C47" s="206" t="s">
        <v>100</v>
      </c>
      <c r="D47" s="71">
        <v>3</v>
      </c>
      <c r="E47" s="47"/>
      <c r="G47" s="286" t="s">
        <v>68</v>
      </c>
      <c r="H47" s="287"/>
      <c r="I47" s="287"/>
      <c r="J47" s="287"/>
      <c r="K47" s="288"/>
    </row>
    <row r="48" spans="1:11" s="11" customFormat="1" ht="11.25" customHeight="1" x14ac:dyDescent="0.2">
      <c r="A48" s="92"/>
      <c r="B48" s="103"/>
      <c r="C48" s="206" t="s">
        <v>100</v>
      </c>
      <c r="D48" s="92">
        <v>3</v>
      </c>
      <c r="E48" s="47" t="s">
        <v>90</v>
      </c>
      <c r="G48" s="212" t="s">
        <v>421</v>
      </c>
      <c r="H48" s="213"/>
      <c r="I48" s="213"/>
      <c r="J48" s="214"/>
      <c r="K48" s="281" t="s">
        <v>541</v>
      </c>
    </row>
    <row r="49" spans="1:11" s="7" customFormat="1" ht="11.25" customHeight="1" x14ac:dyDescent="0.2">
      <c r="A49" s="93"/>
      <c r="B49" s="101"/>
      <c r="C49" s="206" t="s">
        <v>100</v>
      </c>
      <c r="D49" s="93">
        <v>3</v>
      </c>
      <c r="E49" s="199" t="s">
        <v>90</v>
      </c>
      <c r="F49" s="11"/>
      <c r="G49" s="93"/>
      <c r="H49" s="101"/>
      <c r="I49" s="206" t="s">
        <v>100</v>
      </c>
      <c r="J49" s="72">
        <v>3</v>
      </c>
      <c r="K49" s="282"/>
    </row>
    <row r="50" spans="1:11" s="79" customFormat="1" ht="11.25" customHeight="1" x14ac:dyDescent="0.3">
      <c r="A50" s="93"/>
      <c r="B50" s="101"/>
      <c r="C50" s="206" t="s">
        <v>100</v>
      </c>
      <c r="D50" s="93">
        <v>3</v>
      </c>
      <c r="E50" s="199" t="s">
        <v>90</v>
      </c>
      <c r="F50" s="11"/>
      <c r="G50" s="93"/>
      <c r="H50" s="101"/>
      <c r="I50" s="206" t="s">
        <v>100</v>
      </c>
      <c r="J50" s="72">
        <v>3</v>
      </c>
      <c r="K50" s="283"/>
    </row>
    <row r="51" spans="1:11" s="7" customFormat="1" ht="11.25" customHeight="1" x14ac:dyDescent="0.2">
      <c r="A51" s="93"/>
      <c r="B51" s="101"/>
      <c r="C51" s="206" t="s">
        <v>100</v>
      </c>
      <c r="D51" s="93">
        <v>3</v>
      </c>
      <c r="E51" s="199" t="s">
        <v>90</v>
      </c>
      <c r="G51" s="181">
        <f>SUM(A40:A58)+SUM(G41:G50)</f>
        <v>0</v>
      </c>
      <c r="H51" s="284" t="s">
        <v>69</v>
      </c>
      <c r="I51" s="285"/>
      <c r="J51" s="65">
        <v>69</v>
      </c>
      <c r="K51" s="191" t="s">
        <v>362</v>
      </c>
    </row>
    <row r="52" spans="1:11" s="7" customFormat="1" ht="11.25" customHeight="1" x14ac:dyDescent="0.2">
      <c r="A52" s="93"/>
      <c r="B52" s="101"/>
      <c r="C52" s="206" t="s">
        <v>100</v>
      </c>
      <c r="D52" s="93">
        <v>3</v>
      </c>
      <c r="E52" s="199" t="s">
        <v>90</v>
      </c>
      <c r="G52" s="227"/>
      <c r="H52" s="227"/>
    </row>
    <row r="53" spans="1:11" s="7" customFormat="1" ht="11.25" customHeight="1" x14ac:dyDescent="0.2">
      <c r="A53" s="93"/>
      <c r="B53" s="101"/>
      <c r="C53" s="206" t="s">
        <v>100</v>
      </c>
      <c r="D53" s="93">
        <v>3</v>
      </c>
      <c r="E53" s="199" t="s">
        <v>90</v>
      </c>
      <c r="G53" s="227"/>
      <c r="H53" s="227"/>
      <c r="I53" s="274" t="s">
        <v>550</v>
      </c>
      <c r="J53" s="275"/>
      <c r="K53" s="276"/>
    </row>
    <row r="54" spans="1:11" s="7" customFormat="1" ht="11.25" customHeight="1" x14ac:dyDescent="0.2">
      <c r="A54" s="93"/>
      <c r="B54" s="101"/>
      <c r="C54" s="206" t="s">
        <v>100</v>
      </c>
      <c r="D54" s="93">
        <v>3</v>
      </c>
      <c r="E54" s="124" t="s">
        <v>89</v>
      </c>
      <c r="G54" s="227"/>
      <c r="H54" s="227"/>
      <c r="I54" s="274" t="s">
        <v>551</v>
      </c>
      <c r="J54" s="275"/>
      <c r="K54" s="276"/>
    </row>
    <row r="55" spans="1:11" s="7" customFormat="1" ht="11.25" customHeight="1" x14ac:dyDescent="0.2">
      <c r="A55" s="93"/>
      <c r="B55" s="153"/>
      <c r="C55" s="206" t="s">
        <v>100</v>
      </c>
      <c r="D55" s="93">
        <v>3</v>
      </c>
      <c r="E55" s="124" t="s">
        <v>89</v>
      </c>
      <c r="G55" s="227"/>
      <c r="H55" s="227"/>
      <c r="I55" s="274" t="s">
        <v>552</v>
      </c>
      <c r="J55" s="227"/>
      <c r="K55" s="228"/>
    </row>
    <row r="56" spans="1:11" s="7" customFormat="1" ht="11.25" customHeight="1" x14ac:dyDescent="0.2">
      <c r="A56" s="261"/>
      <c r="B56" s="262"/>
      <c r="C56" s="269" t="s">
        <v>521</v>
      </c>
      <c r="D56" s="124"/>
      <c r="E56" s="260"/>
      <c r="G56" s="227"/>
      <c r="H56" s="227"/>
      <c r="I56" s="227"/>
      <c r="J56" s="227"/>
      <c r="K56" s="228"/>
    </row>
    <row r="57" spans="1:11" s="7" customFormat="1" ht="11.25" customHeight="1" x14ac:dyDescent="0.3">
      <c r="A57" s="80" t="s">
        <v>426</v>
      </c>
      <c r="B57" s="108"/>
      <c r="C57" s="85"/>
      <c r="D57" s="69"/>
      <c r="E57" s="126"/>
      <c r="G57" s="227"/>
      <c r="H57" s="227"/>
      <c r="I57" s="227"/>
      <c r="J57" s="227"/>
      <c r="K57" s="228"/>
    </row>
    <row r="58" spans="1:11" s="7" customFormat="1" ht="11.25" customHeight="1" x14ac:dyDescent="0.2">
      <c r="A58" s="93"/>
      <c r="B58" s="101"/>
      <c r="C58" s="229" t="s">
        <v>422</v>
      </c>
      <c r="D58" s="93">
        <v>6</v>
      </c>
      <c r="E58" s="230"/>
      <c r="G58" s="227"/>
      <c r="H58" s="227"/>
      <c r="I58" s="227"/>
      <c r="J58" s="227"/>
      <c r="K58" s="228"/>
    </row>
    <row r="59" spans="1:11" s="7" customFormat="1" ht="11.25" customHeight="1" x14ac:dyDescent="0.2">
      <c r="A59" s="57" t="s">
        <v>427</v>
      </c>
      <c r="B59" s="224"/>
      <c r="C59" s="225"/>
      <c r="D59" s="225"/>
      <c r="E59" s="226"/>
      <c r="G59" s="227"/>
      <c r="H59" s="227"/>
      <c r="I59" s="227"/>
      <c r="J59" s="227"/>
      <c r="K59" s="228"/>
    </row>
    <row r="60" spans="1:11" s="7" customFormat="1" ht="11.25" customHeight="1" x14ac:dyDescent="0.2">
      <c r="A60" s="57" t="s">
        <v>428</v>
      </c>
      <c r="B60" s="224"/>
      <c r="C60" s="225"/>
      <c r="D60" s="225"/>
      <c r="E60" s="226"/>
      <c r="G60" s="227"/>
      <c r="H60" s="227"/>
      <c r="I60" s="227"/>
      <c r="J60" s="227"/>
      <c r="K60" s="228"/>
    </row>
    <row r="61" spans="1:11" s="7" customFormat="1" ht="11.25" customHeight="1" x14ac:dyDescent="0.2">
      <c r="A61" s="45" t="s">
        <v>429</v>
      </c>
      <c r="D61" s="88"/>
      <c r="E61" s="88"/>
      <c r="G61" s="88"/>
      <c r="H61" s="99"/>
      <c r="I61" s="88"/>
      <c r="J61" s="88"/>
      <c r="K61" s="90"/>
    </row>
    <row r="62" spans="1:11" s="7" customFormat="1" ht="11.25" customHeight="1" x14ac:dyDescent="0.2">
      <c r="A62" s="45"/>
      <c r="D62" s="88"/>
      <c r="E62" s="88"/>
      <c r="G62" s="88"/>
      <c r="H62" s="99"/>
      <c r="I62" s="88"/>
      <c r="J62" s="88"/>
      <c r="K62" s="90"/>
    </row>
    <row r="63" spans="1:11" s="7" customFormat="1" ht="11.25" customHeight="1" x14ac:dyDescent="0.2">
      <c r="A63" s="87" t="s">
        <v>423</v>
      </c>
      <c r="B63" s="99"/>
      <c r="C63" s="88"/>
      <c r="D63" s="11"/>
      <c r="E63" s="11"/>
      <c r="F63" s="55"/>
      <c r="G63" s="88"/>
      <c r="H63" s="99"/>
      <c r="I63" s="88"/>
      <c r="J63" s="88"/>
      <c r="K63" s="90"/>
    </row>
    <row r="64" spans="1:11" s="89" customFormat="1" ht="13.5" customHeight="1" x14ac:dyDescent="0.3">
      <c r="A64" s="68" t="s">
        <v>493</v>
      </c>
      <c r="B64" s="168"/>
      <c r="C64" s="168"/>
      <c r="D64" s="168"/>
      <c r="E64" s="169"/>
      <c r="G64" s="200" t="s">
        <v>91</v>
      </c>
      <c r="H64" s="201"/>
      <c r="I64" s="201"/>
      <c r="J64" s="201"/>
      <c r="K64" s="202"/>
    </row>
    <row r="65" spans="1:15" s="7" customFormat="1" ht="12" customHeight="1" x14ac:dyDescent="0.2">
      <c r="A65" s="112" t="s">
        <v>28</v>
      </c>
      <c r="B65" s="109" t="s">
        <v>19</v>
      </c>
      <c r="C65" s="110" t="s">
        <v>18</v>
      </c>
      <c r="D65" s="110" t="s">
        <v>6</v>
      </c>
      <c r="E65" s="110" t="s">
        <v>0</v>
      </c>
      <c r="G65" s="203" t="s">
        <v>349</v>
      </c>
      <c r="H65" s="210"/>
      <c r="I65" s="210"/>
      <c r="J65" s="210"/>
      <c r="K65" s="211"/>
    </row>
    <row r="66" spans="1:15" s="7" customFormat="1" ht="12.75" customHeight="1" x14ac:dyDescent="0.2">
      <c r="A66" s="28"/>
      <c r="B66" s="100"/>
      <c r="C66" s="122"/>
      <c r="D66" s="28"/>
      <c r="E66" s="122"/>
      <c r="G66" s="147" t="s">
        <v>93</v>
      </c>
      <c r="H66" s="207" t="s">
        <v>350</v>
      </c>
      <c r="I66" s="208"/>
      <c r="J66" s="209"/>
      <c r="K66" s="135" t="s">
        <v>92</v>
      </c>
    </row>
    <row r="67" spans="1:15" s="114" customFormat="1" ht="11.25" customHeight="1" x14ac:dyDescent="0.2">
      <c r="A67" s="28"/>
      <c r="B67" s="100"/>
      <c r="C67" s="122"/>
      <c r="D67" s="93"/>
      <c r="E67" s="122"/>
      <c r="F67" s="11"/>
      <c r="G67" s="147" t="s">
        <v>93</v>
      </c>
      <c r="H67" s="207" t="s">
        <v>351</v>
      </c>
      <c r="I67" s="208"/>
      <c r="J67" s="209"/>
      <c r="K67" s="130" t="s">
        <v>304</v>
      </c>
    </row>
    <row r="68" spans="1:15" ht="11.25" customHeight="1" x14ac:dyDescent="0.3">
      <c r="A68" s="28"/>
      <c r="B68" s="100"/>
      <c r="C68" s="122"/>
      <c r="D68" s="93"/>
      <c r="E68" s="122"/>
      <c r="F68" s="7"/>
      <c r="G68" s="147" t="s">
        <v>93</v>
      </c>
      <c r="H68" s="207" t="s">
        <v>352</v>
      </c>
      <c r="I68" s="208"/>
      <c r="J68" s="209"/>
      <c r="K68" s="130"/>
    </row>
    <row r="69" spans="1:15" ht="11.25" customHeight="1" x14ac:dyDescent="0.3">
      <c r="A69" s="28"/>
      <c r="B69" s="100"/>
      <c r="C69" s="122"/>
      <c r="D69" s="28"/>
      <c r="E69" s="122"/>
      <c r="F69" s="7"/>
      <c r="G69" s="147" t="s">
        <v>93</v>
      </c>
      <c r="H69" s="207" t="s">
        <v>353</v>
      </c>
      <c r="I69" s="208"/>
      <c r="J69" s="209"/>
      <c r="K69" s="130"/>
    </row>
    <row r="70" spans="1:15" ht="11.25" customHeight="1" x14ac:dyDescent="0.3">
      <c r="A70" s="181">
        <f>SUM(A66:A69)</f>
        <v>0</v>
      </c>
      <c r="B70" s="284" t="s">
        <v>87</v>
      </c>
      <c r="C70" s="285"/>
      <c r="D70" s="65"/>
      <c r="E70" s="223"/>
      <c r="F70" s="7"/>
      <c r="G70" s="147" t="s">
        <v>93</v>
      </c>
      <c r="H70" s="207" t="s">
        <v>354</v>
      </c>
      <c r="I70" s="208"/>
      <c r="J70" s="209"/>
      <c r="K70" s="131" t="s">
        <v>495</v>
      </c>
    </row>
    <row r="71" spans="1:15" ht="11.25" customHeight="1" x14ac:dyDescent="0.3">
      <c r="A71" s="24"/>
      <c r="B71" s="102"/>
      <c r="C71" s="7"/>
      <c r="D71" s="9"/>
      <c r="E71" s="24"/>
      <c r="F71" s="7"/>
      <c r="G71" s="147" t="s">
        <v>93</v>
      </c>
      <c r="H71" s="207" t="s">
        <v>355</v>
      </c>
      <c r="I71" s="208"/>
      <c r="J71" s="209"/>
      <c r="K71" s="131"/>
    </row>
    <row r="72" spans="1:15" ht="11.25" customHeight="1" x14ac:dyDescent="0.3">
      <c r="A72" s="183" t="s">
        <v>424</v>
      </c>
      <c r="B72" s="184"/>
      <c r="C72" s="73"/>
      <c r="D72" s="141"/>
      <c r="E72" s="74"/>
      <c r="F72" s="7"/>
      <c r="G72" s="203" t="s">
        <v>359</v>
      </c>
      <c r="H72" s="204"/>
      <c r="I72" s="204"/>
      <c r="J72" s="204"/>
      <c r="K72" s="205"/>
    </row>
    <row r="73" spans="1:15" s="22" customFormat="1" ht="11.25" customHeight="1" x14ac:dyDescent="0.3">
      <c r="A73" s="92"/>
      <c r="B73" s="103"/>
      <c r="C73" s="41"/>
      <c r="D73" s="92"/>
      <c r="E73" s="143"/>
      <c r="F73" s="7"/>
      <c r="G73" s="147" t="s">
        <v>93</v>
      </c>
      <c r="H73" s="206" t="s">
        <v>94</v>
      </c>
      <c r="I73" s="206"/>
      <c r="J73" s="206"/>
      <c r="K73" s="189"/>
    </row>
    <row r="74" spans="1:15" ht="11.25" customHeight="1" x14ac:dyDescent="0.3">
      <c r="A74" s="93"/>
      <c r="B74" s="101"/>
      <c r="C74" s="15"/>
      <c r="D74" s="93"/>
      <c r="E74" s="7"/>
      <c r="F74" s="86"/>
      <c r="G74" s="148"/>
      <c r="H74" s="128"/>
      <c r="I74" s="149"/>
      <c r="J74" s="150"/>
      <c r="K74" s="151"/>
    </row>
    <row r="75" spans="1:15" ht="11.25" customHeight="1" x14ac:dyDescent="0.3">
      <c r="A75" s="93"/>
      <c r="B75" s="101"/>
      <c r="C75" s="15"/>
      <c r="D75" s="93"/>
      <c r="E75" s="45"/>
      <c r="F75" s="86"/>
      <c r="G75" s="7"/>
      <c r="H75" s="7"/>
      <c r="I75" s="7"/>
      <c r="J75" s="7"/>
      <c r="K75" s="7"/>
    </row>
    <row r="76" spans="1:15" ht="12.75" customHeight="1" x14ac:dyDescent="0.3">
      <c r="A76" s="93"/>
      <c r="B76" s="101"/>
      <c r="C76" s="15"/>
      <c r="D76" s="93"/>
      <c r="E76" s="26"/>
      <c r="F76" s="86"/>
      <c r="G76" s="128"/>
      <c r="H76" s="134"/>
      <c r="I76" s="133"/>
      <c r="J76" s="128"/>
      <c r="K76" s="136"/>
    </row>
    <row r="77" spans="1:15" s="129" customFormat="1" ht="11.25" customHeight="1" x14ac:dyDescent="0.2">
      <c r="A77" s="93"/>
      <c r="B77" s="101"/>
      <c r="C77" s="15"/>
      <c r="D77" s="93"/>
      <c r="E77" s="144"/>
      <c r="F77" s="132"/>
      <c r="G77" s="128"/>
      <c r="H77" s="134"/>
      <c r="I77" s="133"/>
      <c r="J77" s="128"/>
      <c r="K77" s="136"/>
      <c r="L77" s="132"/>
      <c r="M77" s="132"/>
      <c r="N77" s="132"/>
      <c r="O77" s="132"/>
    </row>
    <row r="78" spans="1:15" ht="11.25" customHeight="1" x14ac:dyDescent="0.3">
      <c r="A78" s="93"/>
      <c r="B78" s="101"/>
      <c r="C78" s="15"/>
      <c r="D78" s="93"/>
      <c r="E78" s="24"/>
      <c r="F78" s="7"/>
      <c r="G78" s="128"/>
      <c r="H78" s="134"/>
      <c r="I78" s="133"/>
      <c r="J78" s="128"/>
      <c r="K78" s="136"/>
    </row>
    <row r="79" spans="1:15" ht="11.25" customHeight="1" x14ac:dyDescent="0.3">
      <c r="A79" s="93"/>
      <c r="B79" s="101"/>
      <c r="C79" s="15"/>
      <c r="D79" s="93"/>
      <c r="E79" s="24"/>
      <c r="F79" s="7"/>
      <c r="G79" s="7"/>
      <c r="H79" s="102"/>
      <c r="I79" s="7"/>
      <c r="J79" s="8"/>
      <c r="K79" s="7"/>
    </row>
    <row r="80" spans="1:15" ht="11.25" customHeight="1" x14ac:dyDescent="0.3">
      <c r="A80" s="257" t="s">
        <v>496</v>
      </c>
      <c r="B80" s="102"/>
      <c r="C80" s="7"/>
      <c r="D80" s="9"/>
      <c r="E80" s="24"/>
      <c r="F80" s="7"/>
      <c r="G80" s="7"/>
      <c r="H80" s="102"/>
      <c r="I80" s="7"/>
      <c r="J80" s="8"/>
      <c r="K80" s="7"/>
    </row>
    <row r="81" spans="1:11" ht="11.25" customHeight="1" x14ac:dyDescent="0.3">
      <c r="A81" s="24"/>
      <c r="B81" s="102"/>
      <c r="C81" s="7"/>
      <c r="D81" s="9"/>
      <c r="E81" s="24"/>
      <c r="G81" s="7"/>
      <c r="H81" s="102"/>
      <c r="I81" s="7"/>
      <c r="J81" s="8"/>
      <c r="K81" s="7"/>
    </row>
    <row r="82" spans="1:11" ht="11.25" customHeight="1" x14ac:dyDescent="0.3">
      <c r="A82" s="24"/>
      <c r="B82" s="102"/>
      <c r="C82" s="7"/>
      <c r="D82" s="9"/>
      <c r="E82" s="24"/>
      <c r="G82" s="7"/>
      <c r="H82" s="102"/>
      <c r="I82" s="7"/>
      <c r="J82" s="8"/>
      <c r="K82" s="7"/>
    </row>
    <row r="83" spans="1:11" ht="11.25" customHeight="1" x14ac:dyDescent="0.3">
      <c r="A83" s="24"/>
      <c r="B83" s="102"/>
      <c r="C83" s="7"/>
      <c r="D83" s="9"/>
      <c r="E83" s="24"/>
      <c r="G83" s="7"/>
      <c r="H83" s="102"/>
      <c r="I83" s="7"/>
      <c r="J83" s="8"/>
      <c r="K83" s="7"/>
    </row>
    <row r="84" spans="1:11" ht="11.25" customHeight="1" x14ac:dyDescent="0.3">
      <c r="A84" s="24"/>
      <c r="B84" s="102"/>
      <c r="C84" s="7"/>
      <c r="D84" s="9"/>
      <c r="E84" s="24"/>
      <c r="G84" s="7"/>
      <c r="H84" s="102"/>
      <c r="I84" s="7"/>
      <c r="J84" s="8"/>
      <c r="K84" s="7"/>
    </row>
    <row r="85" spans="1:11" ht="11.25" customHeight="1" x14ac:dyDescent="0.3">
      <c r="A85" s="24"/>
      <c r="B85" s="102"/>
      <c r="C85" s="7"/>
      <c r="D85" s="9"/>
      <c r="E85" s="24"/>
      <c r="G85" s="7"/>
      <c r="H85" s="102"/>
      <c r="I85" s="7"/>
      <c r="J85" s="8"/>
      <c r="K85" s="7"/>
    </row>
    <row r="86" spans="1:11" ht="11.25" customHeight="1" x14ac:dyDescent="0.3">
      <c r="A86" s="24"/>
      <c r="B86" s="102"/>
      <c r="C86" s="7"/>
      <c r="D86" s="9"/>
      <c r="E86" s="24"/>
      <c r="G86" s="7"/>
      <c r="H86" s="102"/>
      <c r="I86" s="7"/>
      <c r="J86" s="8"/>
      <c r="K86" s="7"/>
    </row>
    <row r="87" spans="1:11" ht="11.25" customHeight="1" x14ac:dyDescent="0.3">
      <c r="A87" s="24"/>
      <c r="B87" s="102"/>
      <c r="C87" s="7"/>
      <c r="D87" s="9"/>
      <c r="E87" s="24"/>
      <c r="G87" s="7"/>
      <c r="H87" s="102"/>
      <c r="I87" s="7"/>
      <c r="J87" s="8"/>
      <c r="K87" s="7"/>
    </row>
    <row r="88" spans="1:11" ht="11.25" customHeight="1" x14ac:dyDescent="0.3">
      <c r="A88" s="24"/>
      <c r="B88" s="102"/>
      <c r="C88" s="7"/>
      <c r="D88" s="9"/>
      <c r="E88" s="24"/>
      <c r="G88" s="7"/>
      <c r="H88" s="102"/>
      <c r="I88" s="7"/>
      <c r="J88" s="8"/>
    </row>
    <row r="89" spans="1:11" ht="11.25" customHeight="1" x14ac:dyDescent="0.3">
      <c r="A89" s="24"/>
      <c r="B89" s="102"/>
      <c r="C89" s="7"/>
      <c r="D89" s="9"/>
      <c r="E89" s="24"/>
      <c r="G89" s="7"/>
      <c r="H89" s="102"/>
      <c r="I89" s="7"/>
      <c r="J89" s="8"/>
    </row>
    <row r="90" spans="1:11" ht="11.25" customHeight="1" x14ac:dyDescent="0.3">
      <c r="A90" s="24"/>
      <c r="B90" s="102"/>
      <c r="C90" s="7"/>
      <c r="D90" s="9"/>
      <c r="G90" s="7"/>
      <c r="H90" s="102"/>
      <c r="I90" s="7"/>
      <c r="J90" s="8"/>
    </row>
    <row r="91" spans="1:11" ht="11.25" customHeight="1" x14ac:dyDescent="0.3">
      <c r="G91" s="7"/>
      <c r="H91" s="102"/>
      <c r="I91" s="7"/>
      <c r="J91" s="8"/>
    </row>
    <row r="92" spans="1:11" ht="11.25" customHeight="1" x14ac:dyDescent="0.3">
      <c r="G92" s="7"/>
      <c r="H92" s="102"/>
      <c r="I92" s="7"/>
      <c r="J92" s="8"/>
    </row>
    <row r="93" spans="1:11" ht="11.25" customHeight="1" x14ac:dyDescent="0.3">
      <c r="G93" s="7"/>
      <c r="H93" s="102"/>
      <c r="I93" s="7"/>
      <c r="J93" s="8"/>
    </row>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row r="186" ht="11.25" customHeight="1" x14ac:dyDescent="0.3"/>
    <row r="187" ht="11.25" customHeight="1" x14ac:dyDescent="0.3"/>
    <row r="188" ht="11.25" customHeight="1" x14ac:dyDescent="0.3"/>
    <row r="189" ht="11.25" customHeight="1" x14ac:dyDescent="0.3"/>
    <row r="190" ht="11.25" customHeight="1" x14ac:dyDescent="0.3"/>
    <row r="191" ht="11.25" customHeight="1" x14ac:dyDescent="0.3"/>
    <row r="192" ht="11.25" customHeight="1" x14ac:dyDescent="0.3"/>
    <row r="193" ht="11.25" customHeight="1" x14ac:dyDescent="0.3"/>
    <row r="194" ht="11.25" customHeight="1" x14ac:dyDescent="0.3"/>
    <row r="195" ht="11.25" customHeight="1" x14ac:dyDescent="0.3"/>
    <row r="196" ht="11.25" customHeight="1" x14ac:dyDescent="0.3"/>
    <row r="197" ht="11.25" customHeight="1" x14ac:dyDescent="0.3"/>
    <row r="198" ht="11.25" customHeight="1" x14ac:dyDescent="0.3"/>
    <row r="199" ht="11.25" customHeight="1" x14ac:dyDescent="0.3"/>
    <row r="200" ht="11.25" customHeight="1" x14ac:dyDescent="0.3"/>
    <row r="201" ht="11.25" customHeight="1" x14ac:dyDescent="0.3"/>
    <row r="202" ht="11.25" customHeight="1" x14ac:dyDescent="0.3"/>
    <row r="203" ht="11.25" customHeight="1" x14ac:dyDescent="0.3"/>
    <row r="204" ht="11.25" customHeight="1" x14ac:dyDescent="0.3"/>
    <row r="205" ht="11.25" customHeight="1" x14ac:dyDescent="0.3"/>
    <row r="206" ht="11.25" customHeight="1" x14ac:dyDescent="0.3"/>
    <row r="207" ht="11.25" customHeight="1" x14ac:dyDescent="0.3"/>
    <row r="208" ht="11.25" customHeight="1" x14ac:dyDescent="0.3"/>
    <row r="209" ht="11.25" customHeight="1" x14ac:dyDescent="0.3"/>
    <row r="210" ht="11.25" customHeight="1" x14ac:dyDescent="0.3"/>
    <row r="211" ht="11.25" customHeight="1" x14ac:dyDescent="0.3"/>
    <row r="212" ht="11.25" customHeight="1" x14ac:dyDescent="0.3"/>
    <row r="213" ht="11.25" customHeight="1" x14ac:dyDescent="0.3"/>
    <row r="214" ht="11.25" customHeight="1" x14ac:dyDescent="0.3"/>
    <row r="215" ht="11.25" customHeight="1" x14ac:dyDescent="0.3"/>
    <row r="216" ht="11.25" customHeight="1" x14ac:dyDescent="0.3"/>
    <row r="217" ht="11.25" customHeight="1" x14ac:dyDescent="0.3"/>
    <row r="218" ht="11.25" customHeight="1" x14ac:dyDescent="0.3"/>
    <row r="219" ht="11.25" customHeight="1" x14ac:dyDescent="0.3"/>
    <row r="220" ht="11.25" customHeight="1" x14ac:dyDescent="0.3"/>
    <row r="221" ht="11.25" customHeight="1" x14ac:dyDescent="0.3"/>
    <row r="222" ht="11.25" customHeight="1" x14ac:dyDescent="0.3"/>
    <row r="223" ht="11.25" customHeight="1" x14ac:dyDescent="0.3"/>
    <row r="224" ht="11.25" customHeight="1" x14ac:dyDescent="0.3"/>
    <row r="225" ht="11.25" customHeight="1" x14ac:dyDescent="0.3"/>
    <row r="226" ht="11.25" customHeight="1" x14ac:dyDescent="0.3"/>
    <row r="227" ht="11.25" customHeight="1" x14ac:dyDescent="0.3"/>
    <row r="228" ht="11.25" customHeight="1" x14ac:dyDescent="0.3"/>
    <row r="229" ht="11.25" customHeight="1" x14ac:dyDescent="0.3"/>
    <row r="230" ht="11.25" customHeight="1" x14ac:dyDescent="0.3"/>
    <row r="231" ht="11.25" customHeight="1" x14ac:dyDescent="0.3"/>
  </sheetData>
  <mergeCells count="18">
    <mergeCell ref="G3:H3"/>
    <mergeCell ref="G4:H4"/>
    <mergeCell ref="C9:D9"/>
    <mergeCell ref="A11:K11"/>
    <mergeCell ref="A43:E44"/>
    <mergeCell ref="K19:K20"/>
    <mergeCell ref="A39:E39"/>
    <mergeCell ref="A42:E42"/>
    <mergeCell ref="K22:K25"/>
    <mergeCell ref="E25:E26"/>
    <mergeCell ref="K27:K30"/>
    <mergeCell ref="H34:I34"/>
    <mergeCell ref="C25:C26"/>
    <mergeCell ref="K48:K50"/>
    <mergeCell ref="B70:C70"/>
    <mergeCell ref="G47:K47"/>
    <mergeCell ref="H51:I51"/>
    <mergeCell ref="K32:K34"/>
  </mergeCells>
  <pageMargins left="0.8" right="0.5" top="0.75" bottom="0.5" header="0.3" footer="0.3"/>
  <pageSetup scale="77" fitToHeight="0" orientation="landscape"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'Core Courses'!$A$41:$A$70</xm:f>
          </x14:formula1>
          <xm:sqref>C46</xm:sqref>
        </x14:dataValidation>
        <x14:dataValidation type="list" allowBlank="1" showInputMessage="1" showErrorMessage="1">
          <x14:formula1>
            <xm:f>Major!$E$2:$E$10</xm:f>
          </x14:formula1>
          <xm:sqref>I41:I44</xm:sqref>
        </x14:dataValidation>
        <x14:dataValidation type="list" allowBlank="1" showInputMessage="1" showErrorMessage="1">
          <x14:formula1>
            <xm:f>Major!$E$13:$E$17</xm:f>
          </x14:formula1>
          <xm:sqref>I45:I46</xm:sqref>
        </x14:dataValidation>
        <x14:dataValidation type="list" allowBlank="1" showInputMessage="1" showErrorMessage="1">
          <x14:formula1>
            <xm:f>Major!$I$2:$I$39</xm:f>
          </x14:formula1>
          <xm:sqref>I49:I50</xm:sqref>
        </x14:dataValidation>
        <x14:dataValidation type="list" allowBlank="1" showInputMessage="1" showErrorMessage="1">
          <x14:formula1>
            <xm:f>Major!$A$45:$A$62</xm:f>
          </x14:formula1>
          <xm:sqref>C54:C55</xm:sqref>
        </x14:dataValidation>
        <x14:dataValidation type="list" allowBlank="1" showInputMessage="1" showErrorMessage="1">
          <x14:formula1>
            <xm:f>'Core Courses'!$A$2:$A$37</xm:f>
          </x14:formula1>
          <xm:sqref>C16</xm:sqref>
        </x14:dataValidation>
        <x14:dataValidation type="list" allowBlank="1" showInputMessage="1" showErrorMessage="1">
          <x14:formula1>
            <xm:f>Major!$A$2:$A$42</xm:f>
          </x14:formula1>
          <xm:sqref>C47</xm:sqref>
        </x14:dataValidation>
        <x14:dataValidation type="list" allowBlank="1" showInputMessage="1" showErrorMessage="1">
          <x14:formula1>
            <xm:f>Major!$A$64:$A$95</xm:f>
          </x14:formula1>
          <xm:sqref>C48:C53</xm:sqref>
        </x14:dataValidation>
        <x14:dataValidation type="list" allowBlank="1" showInputMessage="1" showErrorMessage="1">
          <x14:formula1>
            <xm:f>'Core Courses'!$A$41:$A$71</xm:f>
          </x14:formula1>
          <xm:sqref>C17</xm:sqref>
        </x14:dataValidation>
        <x14:dataValidation type="list" allowBlank="1" showInputMessage="1" showErrorMessage="1">
          <x14:formula1>
            <xm:f>'Core Courses'!$A$2:$A$38</xm:f>
          </x14:formula1>
          <xm:sqref>C45</xm:sqref>
        </x14:dataValidation>
        <x14:dataValidation type="list" allowBlank="1" showInputMessage="1" showErrorMessage="1">
          <x14:formula1>
            <xm:f>'Core Courses'!#REF!</xm:f>
          </x14:formula1>
          <xm:sqref>I19:I20</xm:sqref>
        </x14:dataValidation>
        <x14:dataValidation type="list" allowBlank="1" showInputMessage="1" showErrorMessage="1">
          <x14:formula1>
            <xm:f>'Core Courses'!#REF!</xm:f>
          </x14:formula1>
          <xm:sqref>I17</xm:sqref>
        </x14:dataValidation>
        <x14:dataValidation type="list" allowBlank="1" showInputMessage="1" showErrorMessage="1">
          <x14:formula1>
            <xm:f>'Core Courses'!#REF!</xm:f>
          </x14:formula1>
          <xm:sqref>I22</xm:sqref>
        </x14:dataValidation>
        <x14:dataValidation type="list" allowBlank="1" showInputMessage="1" showErrorMessage="1">
          <x14:formula1>
            <xm:f>'Core Courses'!#REF!</xm:f>
          </x14:formula1>
          <xm:sqref>I27</xm:sqref>
        </x14:dataValidation>
        <x14:dataValidation type="list" allowBlank="1" showInputMessage="1" showErrorMessage="1">
          <x14:formula1>
            <xm:f>'Core Courses'!#REF!</xm:f>
          </x14:formula1>
          <xm:sqref>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topLeftCell="A4" workbookViewId="0">
      <selection activeCell="E39" sqref="E39:I40"/>
    </sheetView>
  </sheetViews>
  <sheetFormatPr defaultRowHeight="14.4" x14ac:dyDescent="0.3"/>
  <cols>
    <col min="4" max="4" width="6.5546875" customWidth="1"/>
    <col min="5" max="6" width="4.33203125" customWidth="1"/>
    <col min="7" max="7" width="30" customWidth="1"/>
    <col min="8" max="8" width="4.33203125" customWidth="1"/>
    <col min="9" max="9" width="35" customWidth="1"/>
    <col min="10" max="12" width="4.33203125" customWidth="1"/>
  </cols>
  <sheetData>
    <row r="1" spans="1:19" ht="18" x14ac:dyDescent="0.35">
      <c r="A1" s="317" t="s">
        <v>134</v>
      </c>
      <c r="B1" s="317"/>
      <c r="C1" s="317"/>
      <c r="D1" s="317"/>
    </row>
    <row r="2" spans="1:19" x14ac:dyDescent="0.3">
      <c r="A2" s="79" t="s">
        <v>507</v>
      </c>
      <c r="B2" s="22"/>
      <c r="C2" s="22"/>
      <c r="D2" s="22"/>
      <c r="E2" s="22"/>
      <c r="F2" s="22"/>
      <c r="G2" s="22"/>
      <c r="H2" s="22"/>
      <c r="I2" s="22"/>
      <c r="J2" s="22"/>
      <c r="K2" s="22"/>
      <c r="L2" s="22"/>
      <c r="M2" s="22"/>
      <c r="N2" s="22"/>
      <c r="O2" s="22"/>
      <c r="P2" s="22"/>
      <c r="Q2" s="22"/>
      <c r="R2" s="22"/>
    </row>
    <row r="3" spans="1:19" x14ac:dyDescent="0.3">
      <c r="A3" s="79" t="s">
        <v>303</v>
      </c>
      <c r="B3" s="1"/>
      <c r="C3" s="22"/>
      <c r="D3" s="22"/>
      <c r="E3" s="22"/>
      <c r="F3" s="22"/>
      <c r="G3" s="22"/>
      <c r="H3" s="22"/>
      <c r="I3" s="22"/>
      <c r="J3" s="22"/>
      <c r="K3" s="22"/>
      <c r="L3" s="22"/>
      <c r="M3" s="22"/>
      <c r="N3" s="22"/>
      <c r="O3" s="22"/>
      <c r="P3" s="22"/>
      <c r="Q3" s="22"/>
      <c r="R3" s="22"/>
    </row>
    <row r="4" spans="1:19" x14ac:dyDescent="0.3">
      <c r="A4" s="79" t="s">
        <v>135</v>
      </c>
      <c r="B4" s="1"/>
      <c r="C4" s="22"/>
      <c r="D4" s="22"/>
      <c r="E4" s="22"/>
      <c r="F4" s="22"/>
      <c r="G4" s="22"/>
      <c r="H4" s="22"/>
      <c r="I4" s="22"/>
      <c r="J4" s="22"/>
      <c r="K4" s="22"/>
      <c r="L4" s="22"/>
      <c r="M4" s="22"/>
      <c r="N4" s="22"/>
      <c r="O4" s="22"/>
      <c r="P4" s="22"/>
      <c r="Q4" s="22"/>
      <c r="R4" s="22"/>
    </row>
    <row r="5" spans="1:19" s="79" customFormat="1" x14ac:dyDescent="0.3">
      <c r="A5" s="115" t="s">
        <v>136</v>
      </c>
      <c r="B5" s="1"/>
      <c r="C5" s="22"/>
      <c r="D5" s="22"/>
      <c r="E5" s="22"/>
      <c r="F5" s="22"/>
      <c r="G5" s="22"/>
      <c r="H5" s="22"/>
      <c r="I5" s="22"/>
      <c r="J5" s="22"/>
      <c r="K5" s="22"/>
      <c r="L5" s="22"/>
      <c r="M5" s="22"/>
      <c r="N5" s="22"/>
      <c r="O5" s="22"/>
      <c r="P5" s="22"/>
      <c r="Q5" s="22"/>
      <c r="R5" s="22"/>
    </row>
    <row r="6" spans="1:19" x14ac:dyDescent="0.3">
      <c r="A6" s="79" t="s">
        <v>137</v>
      </c>
      <c r="B6" s="1"/>
      <c r="C6" s="22"/>
      <c r="D6" s="22"/>
      <c r="E6" s="22"/>
      <c r="F6" s="22"/>
      <c r="G6" s="22"/>
      <c r="H6" s="22"/>
      <c r="I6" s="22"/>
      <c r="J6" s="22"/>
      <c r="K6" s="22"/>
      <c r="L6" s="22"/>
      <c r="M6" s="22"/>
      <c r="N6" s="22"/>
      <c r="O6" s="22"/>
      <c r="P6" s="22"/>
      <c r="Q6" s="22"/>
      <c r="R6" s="22"/>
    </row>
    <row r="7" spans="1:19" x14ac:dyDescent="0.3">
      <c r="A7" s="79" t="s">
        <v>508</v>
      </c>
      <c r="B7" s="1"/>
      <c r="C7" s="22"/>
      <c r="D7" s="22"/>
      <c r="E7" s="22"/>
      <c r="F7" s="22"/>
      <c r="G7" s="22"/>
      <c r="H7" s="22"/>
      <c r="I7" s="22"/>
      <c r="J7" s="22"/>
      <c r="K7" s="22"/>
      <c r="L7" s="22"/>
      <c r="M7" s="22"/>
      <c r="N7" s="22"/>
      <c r="O7" s="22"/>
      <c r="P7" s="22"/>
      <c r="Q7" s="22"/>
      <c r="R7" s="22"/>
    </row>
    <row r="8" spans="1:19" x14ac:dyDescent="0.3">
      <c r="A8" s="79" t="s">
        <v>138</v>
      </c>
      <c r="B8" s="1"/>
      <c r="C8" s="22"/>
      <c r="D8" s="22"/>
      <c r="E8" s="22"/>
      <c r="F8" s="22"/>
      <c r="G8" s="22"/>
      <c r="H8" s="22"/>
      <c r="I8" s="22"/>
      <c r="J8" s="22"/>
      <c r="K8" s="22"/>
      <c r="L8" s="22"/>
      <c r="M8" s="22"/>
      <c r="N8" s="22"/>
      <c r="O8" s="22"/>
      <c r="P8" s="22"/>
      <c r="Q8" s="22"/>
      <c r="R8" s="22"/>
    </row>
    <row r="9" spans="1:19" x14ac:dyDescent="0.3">
      <c r="A9" s="79" t="s">
        <v>139</v>
      </c>
      <c r="B9" s="1"/>
      <c r="C9" s="22"/>
      <c r="D9" s="22"/>
      <c r="E9" s="22"/>
      <c r="F9" s="22"/>
      <c r="G9" s="22"/>
      <c r="H9" s="22"/>
      <c r="I9" s="22"/>
      <c r="J9" s="22"/>
      <c r="K9" s="22"/>
      <c r="L9" s="22"/>
      <c r="M9" s="22"/>
      <c r="N9" s="22"/>
      <c r="O9" s="22"/>
      <c r="P9" s="22"/>
      <c r="Q9" s="22"/>
      <c r="R9" s="22"/>
    </row>
    <row r="10" spans="1:19" x14ac:dyDescent="0.3">
      <c r="A10" s="318" t="s">
        <v>509</v>
      </c>
      <c r="B10" s="318"/>
      <c r="C10" s="318"/>
      <c r="D10" s="318"/>
      <c r="E10" s="318"/>
      <c r="F10" s="318"/>
      <c r="G10" s="318"/>
      <c r="H10" s="318"/>
      <c r="I10" s="318"/>
      <c r="J10" s="318"/>
      <c r="K10" s="318"/>
      <c r="L10" s="318"/>
      <c r="M10" s="318"/>
      <c r="N10" s="318"/>
      <c r="O10" s="318"/>
      <c r="P10" s="318"/>
      <c r="Q10" s="318"/>
      <c r="R10" s="318"/>
      <c r="S10" s="318"/>
    </row>
    <row r="11" spans="1:19" x14ac:dyDescent="0.3">
      <c r="A11" s="79" t="s">
        <v>140</v>
      </c>
      <c r="B11" s="1"/>
      <c r="C11" s="22"/>
      <c r="D11" s="22"/>
      <c r="E11" s="22"/>
      <c r="F11" s="22"/>
      <c r="G11" s="22"/>
      <c r="H11" s="22"/>
      <c r="I11" s="22"/>
      <c r="J11" s="22"/>
      <c r="K11" s="22"/>
      <c r="L11" s="22"/>
      <c r="M11" s="22"/>
      <c r="N11" s="22"/>
      <c r="O11" s="22"/>
      <c r="P11" s="22"/>
      <c r="Q11" s="22"/>
      <c r="R11" s="22"/>
    </row>
    <row r="12" spans="1:19" x14ac:dyDescent="0.3">
      <c r="A12" s="79" t="s">
        <v>361</v>
      </c>
      <c r="B12" s="1"/>
      <c r="C12" s="22"/>
      <c r="D12" s="22"/>
      <c r="E12" s="22"/>
      <c r="F12" s="22"/>
      <c r="G12" s="22"/>
      <c r="H12" s="22"/>
      <c r="I12" s="22"/>
      <c r="J12" s="22"/>
      <c r="K12" s="22"/>
      <c r="L12" s="22"/>
      <c r="M12" s="22"/>
      <c r="N12" s="22"/>
      <c r="O12" s="22"/>
      <c r="P12" s="22"/>
      <c r="Q12" s="22"/>
      <c r="R12" s="22"/>
    </row>
    <row r="13" spans="1:19" x14ac:dyDescent="0.3">
      <c r="A13" s="79" t="s">
        <v>378</v>
      </c>
      <c r="B13" s="22"/>
      <c r="C13" s="22"/>
      <c r="D13" s="22"/>
      <c r="E13" s="22"/>
      <c r="F13" s="22"/>
      <c r="G13" s="22"/>
      <c r="H13" s="22"/>
      <c r="I13" s="22"/>
      <c r="J13" s="22"/>
      <c r="K13" s="22"/>
      <c r="L13" s="22"/>
      <c r="M13" s="22"/>
      <c r="N13" s="22"/>
      <c r="O13" s="22"/>
      <c r="P13" s="22"/>
      <c r="Q13" s="22"/>
      <c r="R13" s="22"/>
    </row>
    <row r="14" spans="1:19" x14ac:dyDescent="0.3">
      <c r="A14" s="163"/>
      <c r="H14" s="163"/>
    </row>
    <row r="15" spans="1:19" ht="12.75" customHeight="1" x14ac:dyDescent="0.3">
      <c r="E15" s="164" t="s">
        <v>510</v>
      </c>
      <c r="F15" s="165"/>
      <c r="G15" s="165"/>
      <c r="H15" s="165"/>
      <c r="I15" s="166"/>
    </row>
    <row r="16" spans="1:19" ht="11.25" customHeight="1" x14ac:dyDescent="0.3">
      <c r="E16" s="137" t="s">
        <v>28</v>
      </c>
      <c r="F16" s="137" t="s">
        <v>19</v>
      </c>
      <c r="G16" s="110" t="s">
        <v>18</v>
      </c>
      <c r="H16" s="138" t="s">
        <v>6</v>
      </c>
      <c r="I16" s="138" t="s">
        <v>0</v>
      </c>
    </row>
    <row r="17" spans="5:9" ht="11.25" customHeight="1" x14ac:dyDescent="0.3">
      <c r="E17" s="319" t="s">
        <v>95</v>
      </c>
      <c r="F17" s="320"/>
      <c r="G17" s="320"/>
      <c r="H17" s="320"/>
      <c r="I17" s="321"/>
    </row>
    <row r="18" spans="5:9" ht="11.25" customHeight="1" x14ac:dyDescent="0.3">
      <c r="E18" s="322" t="s">
        <v>7</v>
      </c>
      <c r="F18" s="322"/>
      <c r="G18" s="322"/>
      <c r="H18" s="322"/>
      <c r="I18" s="322"/>
    </row>
    <row r="19" spans="5:9" ht="11.25" customHeight="1" x14ac:dyDescent="0.3">
      <c r="E19" s="264" t="s">
        <v>490</v>
      </c>
      <c r="F19" s="264"/>
      <c r="G19" s="264"/>
      <c r="H19" s="264"/>
      <c r="I19" s="264"/>
    </row>
    <row r="20" spans="5:9" ht="11.25" customHeight="1" x14ac:dyDescent="0.3">
      <c r="E20" s="93">
        <v>3</v>
      </c>
      <c r="F20" s="93"/>
      <c r="G20" s="47" t="s">
        <v>491</v>
      </c>
      <c r="H20" s="93">
        <v>3</v>
      </c>
      <c r="I20" s="47"/>
    </row>
    <row r="21" spans="5:9" ht="11.25" customHeight="1" x14ac:dyDescent="0.3">
      <c r="E21" s="93"/>
      <c r="F21" s="93"/>
      <c r="G21" s="47" t="s">
        <v>492</v>
      </c>
      <c r="H21" s="93">
        <v>3</v>
      </c>
      <c r="I21" s="94"/>
    </row>
    <row r="22" spans="5:9" ht="11.25" customHeight="1" x14ac:dyDescent="0.3">
      <c r="E22" s="93"/>
      <c r="F22" s="93"/>
      <c r="G22" s="94" t="s">
        <v>100</v>
      </c>
      <c r="H22" s="72">
        <v>3</v>
      </c>
      <c r="I22" s="13"/>
    </row>
    <row r="23" spans="5:9" ht="11.25" customHeight="1" x14ac:dyDescent="0.3">
      <c r="E23" s="93"/>
      <c r="F23" s="93"/>
      <c r="G23" s="94" t="s">
        <v>100</v>
      </c>
      <c r="H23" s="93">
        <v>3</v>
      </c>
      <c r="I23" s="47" t="s">
        <v>504</v>
      </c>
    </row>
    <row r="24" spans="5:9" ht="11.25" customHeight="1" x14ac:dyDescent="0.3">
      <c r="E24" s="93"/>
      <c r="F24" s="93">
        <v>1601</v>
      </c>
      <c r="G24" s="47" t="s">
        <v>377</v>
      </c>
      <c r="H24" s="93">
        <v>3</v>
      </c>
      <c r="I24" s="94"/>
    </row>
    <row r="25" spans="5:9" ht="11.25" customHeight="1" x14ac:dyDescent="0.3">
      <c r="E25" s="93"/>
      <c r="F25" s="93"/>
      <c r="G25" s="47" t="s">
        <v>164</v>
      </c>
      <c r="H25" s="93">
        <v>3</v>
      </c>
      <c r="I25" s="47"/>
    </row>
    <row r="26" spans="5:9" ht="11.25" customHeight="1" x14ac:dyDescent="0.3">
      <c r="E26" s="92"/>
      <c r="F26" s="93"/>
      <c r="G26" s="47" t="s">
        <v>511</v>
      </c>
      <c r="H26" s="72">
        <v>3</v>
      </c>
      <c r="I26" s="48"/>
    </row>
    <row r="27" spans="5:9" ht="11.25" customHeight="1" x14ac:dyDescent="0.3">
      <c r="E27" s="91"/>
      <c r="F27" s="91"/>
      <c r="G27" s="263" t="s">
        <v>163</v>
      </c>
      <c r="H27" s="92">
        <v>3</v>
      </c>
      <c r="I27" s="246"/>
    </row>
    <row r="28" spans="5:9" ht="11.25" customHeight="1" x14ac:dyDescent="0.3">
      <c r="E28" s="93"/>
      <c r="F28" s="93"/>
      <c r="G28" s="263" t="s">
        <v>218</v>
      </c>
      <c r="H28" s="91">
        <v>3</v>
      </c>
      <c r="I28" s="19"/>
    </row>
    <row r="29" spans="5:9" ht="11.25" customHeight="1" x14ac:dyDescent="0.3">
      <c r="E29" s="93"/>
      <c r="F29" s="93">
        <v>1602</v>
      </c>
      <c r="G29" s="19" t="s">
        <v>498</v>
      </c>
      <c r="H29" s="72">
        <v>3</v>
      </c>
      <c r="I29" s="67"/>
    </row>
    <row r="30" spans="5:9" ht="11.25" customHeight="1" x14ac:dyDescent="0.3">
      <c r="E30" s="27"/>
      <c r="F30" s="27"/>
      <c r="G30" s="310" t="s">
        <v>499</v>
      </c>
      <c r="H30" s="27"/>
      <c r="I30" s="310"/>
    </row>
    <row r="31" spans="5:9" ht="11.25" customHeight="1" x14ac:dyDescent="0.3">
      <c r="E31" s="27"/>
      <c r="F31" s="27"/>
      <c r="G31" s="310"/>
      <c r="H31" s="27"/>
      <c r="I31" s="310"/>
    </row>
    <row r="32" spans="5:9" ht="11.25" customHeight="1" x14ac:dyDescent="0.3">
      <c r="F32" s="167"/>
      <c r="G32" s="167"/>
      <c r="H32" s="167"/>
      <c r="I32" s="270"/>
    </row>
    <row r="33" spans="5:9" ht="11.25" customHeight="1" x14ac:dyDescent="0.3">
      <c r="E33" s="68" t="s">
        <v>512</v>
      </c>
      <c r="F33" s="168"/>
      <c r="G33" s="168"/>
      <c r="H33" s="168"/>
      <c r="I33" s="169"/>
    </row>
    <row r="34" spans="5:9" ht="11.25" customHeight="1" x14ac:dyDescent="0.3">
      <c r="E34" s="112" t="s">
        <v>28</v>
      </c>
      <c r="F34" s="109" t="s">
        <v>19</v>
      </c>
      <c r="G34" s="110" t="s">
        <v>18</v>
      </c>
      <c r="H34" s="110" t="s">
        <v>6</v>
      </c>
      <c r="I34" s="110" t="s">
        <v>0</v>
      </c>
    </row>
    <row r="35" spans="5:9" ht="11.25" customHeight="1" x14ac:dyDescent="0.3">
      <c r="E35" s="306" t="s">
        <v>41</v>
      </c>
      <c r="F35" s="306"/>
      <c r="G35" s="306"/>
      <c r="H35" s="306"/>
      <c r="I35" s="306"/>
    </row>
    <row r="36" spans="5:9" ht="11.25" customHeight="1" x14ac:dyDescent="0.3">
      <c r="E36" s="93" t="s">
        <v>66</v>
      </c>
      <c r="F36" s="91" t="s">
        <v>366</v>
      </c>
      <c r="G36" s="81" t="s">
        <v>491</v>
      </c>
      <c r="H36" s="92" t="s">
        <v>66</v>
      </c>
      <c r="I36" s="19" t="s">
        <v>70</v>
      </c>
    </row>
    <row r="37" spans="5:9" ht="11.25" customHeight="1" x14ac:dyDescent="0.3">
      <c r="E37" s="93" t="s">
        <v>66</v>
      </c>
      <c r="F37" s="101"/>
      <c r="G37" s="83" t="s">
        <v>492</v>
      </c>
      <c r="H37" s="93" t="s">
        <v>66</v>
      </c>
      <c r="I37" s="67" t="s">
        <v>71</v>
      </c>
    </row>
    <row r="38" spans="5:9" ht="11.25" customHeight="1" x14ac:dyDescent="0.3">
      <c r="E38" s="307" t="s">
        <v>513</v>
      </c>
      <c r="F38" s="308"/>
      <c r="G38" s="308"/>
      <c r="H38" s="308"/>
      <c r="I38" s="309"/>
    </row>
    <row r="39" spans="5:9" ht="12.75" customHeight="1" x14ac:dyDescent="0.3">
      <c r="E39" s="311" t="s">
        <v>514</v>
      </c>
      <c r="F39" s="312"/>
      <c r="G39" s="312"/>
      <c r="H39" s="312"/>
      <c r="I39" s="313"/>
    </row>
    <row r="40" spans="5:9" ht="11.25" customHeight="1" x14ac:dyDescent="0.3">
      <c r="E40" s="314"/>
      <c r="F40" s="315"/>
      <c r="G40" s="315"/>
      <c r="H40" s="315"/>
      <c r="I40" s="316"/>
    </row>
    <row r="41" spans="5:9" ht="11.25" customHeight="1" x14ac:dyDescent="0.3">
      <c r="E41" s="93" t="s">
        <v>66</v>
      </c>
      <c r="F41" s="101"/>
      <c r="G41" s="206"/>
      <c r="H41" s="93" t="s">
        <v>66</v>
      </c>
      <c r="I41" s="47" t="s">
        <v>518</v>
      </c>
    </row>
    <row r="42" spans="5:9" ht="11.25" customHeight="1" x14ac:dyDescent="0.3">
      <c r="E42" s="93" t="s">
        <v>66</v>
      </c>
      <c r="F42" s="101"/>
      <c r="G42" s="47"/>
      <c r="H42" s="93" t="s">
        <v>66</v>
      </c>
      <c r="I42" s="47" t="s">
        <v>519</v>
      </c>
    </row>
    <row r="43" spans="5:9" ht="11.25" customHeight="1" x14ac:dyDescent="0.3">
      <c r="E43" s="93" t="s">
        <v>66</v>
      </c>
      <c r="F43" s="101"/>
      <c r="G43" s="47"/>
      <c r="H43" s="93" t="s">
        <v>66</v>
      </c>
      <c r="I43" s="47"/>
    </row>
    <row r="44" spans="5:9" ht="11.25" customHeight="1" x14ac:dyDescent="0.3">
      <c r="E44" s="93"/>
      <c r="F44" s="101"/>
      <c r="G44" s="206" t="s">
        <v>100</v>
      </c>
      <c r="H44" s="93">
        <v>3</v>
      </c>
      <c r="I44" s="206"/>
    </row>
    <row r="45" spans="5:9" ht="11.25" customHeight="1" x14ac:dyDescent="0.3">
      <c r="E45" s="93">
        <v>3</v>
      </c>
      <c r="F45" s="101" t="s">
        <v>141</v>
      </c>
      <c r="G45" s="206" t="s">
        <v>100</v>
      </c>
      <c r="H45" s="93">
        <v>3</v>
      </c>
      <c r="I45" s="47" t="s">
        <v>90</v>
      </c>
    </row>
    <row r="46" spans="5:9" ht="11.25" customHeight="1" x14ac:dyDescent="0.3">
      <c r="E46" s="92"/>
      <c r="F46" s="103"/>
      <c r="G46" s="206" t="s">
        <v>100</v>
      </c>
      <c r="H46" s="92">
        <v>3</v>
      </c>
      <c r="I46" s="263" t="s">
        <v>90</v>
      </c>
    </row>
    <row r="47" spans="5:9" ht="11.25" customHeight="1" x14ac:dyDescent="0.3">
      <c r="E47" s="93"/>
      <c r="F47" s="101"/>
      <c r="G47" s="206" t="s">
        <v>100</v>
      </c>
      <c r="H47" s="93">
        <v>3</v>
      </c>
      <c r="I47" s="263" t="s">
        <v>90</v>
      </c>
    </row>
    <row r="48" spans="5:9" ht="11.25" customHeight="1" x14ac:dyDescent="0.3">
      <c r="E48" s="93"/>
      <c r="F48" s="101"/>
      <c r="G48" s="206" t="s">
        <v>100</v>
      </c>
      <c r="H48" s="93">
        <v>3</v>
      </c>
      <c r="I48" s="263" t="s">
        <v>90</v>
      </c>
    </row>
    <row r="49" spans="5:9" ht="11.25" customHeight="1" x14ac:dyDescent="0.3">
      <c r="E49" s="93"/>
      <c r="F49" s="101"/>
      <c r="G49" s="206" t="s">
        <v>100</v>
      </c>
      <c r="H49" s="93">
        <v>3</v>
      </c>
      <c r="I49" s="263" t="s">
        <v>90</v>
      </c>
    </row>
    <row r="50" spans="5:9" ht="11.25" customHeight="1" x14ac:dyDescent="0.3">
      <c r="E50" s="93"/>
      <c r="F50" s="101"/>
      <c r="G50" s="206" t="s">
        <v>100</v>
      </c>
      <c r="H50" s="93">
        <v>3</v>
      </c>
      <c r="I50" s="124" t="s">
        <v>89</v>
      </c>
    </row>
    <row r="51" spans="5:9" ht="11.25" customHeight="1" x14ac:dyDescent="0.3">
      <c r="E51" s="93"/>
      <c r="F51" s="101"/>
      <c r="G51" s="206" t="s">
        <v>100</v>
      </c>
      <c r="H51" s="93">
        <v>3</v>
      </c>
      <c r="I51" s="124" t="s">
        <v>89</v>
      </c>
    </row>
    <row r="52" spans="5:9" ht="11.25" customHeight="1" x14ac:dyDescent="0.3">
      <c r="E52" s="7"/>
      <c r="F52" s="7"/>
      <c r="G52" s="7"/>
      <c r="H52" s="88"/>
      <c r="I52" s="88"/>
    </row>
    <row r="53" spans="5:9" ht="12.75" customHeight="1" x14ac:dyDescent="0.3">
      <c r="E53" s="68" t="s">
        <v>515</v>
      </c>
      <c r="F53" s="265"/>
      <c r="G53" s="266"/>
      <c r="H53" s="267"/>
      <c r="I53" s="268"/>
    </row>
    <row r="54" spans="5:9" ht="11.25" customHeight="1" x14ac:dyDescent="0.3">
      <c r="E54" s="112" t="s">
        <v>28</v>
      </c>
      <c r="F54" s="109" t="s">
        <v>19</v>
      </c>
      <c r="G54" s="110" t="s">
        <v>18</v>
      </c>
      <c r="H54" s="110" t="s">
        <v>6</v>
      </c>
      <c r="I54" s="110" t="s">
        <v>0</v>
      </c>
    </row>
    <row r="55" spans="5:9" ht="11.25" customHeight="1" x14ac:dyDescent="0.3">
      <c r="E55" s="28">
        <v>3</v>
      </c>
      <c r="F55" s="100" t="s">
        <v>367</v>
      </c>
      <c r="G55" s="122" t="s">
        <v>142</v>
      </c>
      <c r="H55" s="28">
        <v>3</v>
      </c>
      <c r="I55" s="123"/>
    </row>
    <row r="56" spans="5:9" ht="11.25" customHeight="1" x14ac:dyDescent="0.3">
      <c r="E56" s="28"/>
      <c r="F56" s="100"/>
      <c r="G56" s="122"/>
      <c r="H56" s="93"/>
      <c r="I56" s="124"/>
    </row>
    <row r="57" spans="5:9" ht="11.25" customHeight="1" x14ac:dyDescent="0.3">
      <c r="E57" s="28"/>
      <c r="F57" s="100"/>
      <c r="G57" s="122"/>
      <c r="H57" s="93"/>
      <c r="I57" s="124"/>
    </row>
    <row r="58" spans="5:9" ht="11.25" customHeight="1" x14ac:dyDescent="0.3">
      <c r="E58" s="28"/>
      <c r="F58" s="100"/>
      <c r="G58" s="122"/>
      <c r="H58" s="28"/>
      <c r="I58" s="123"/>
    </row>
    <row r="59" spans="5:9" ht="12.75" customHeight="1" x14ac:dyDescent="0.3">
      <c r="E59" s="28"/>
      <c r="F59" s="100"/>
      <c r="G59" s="122"/>
      <c r="H59" s="93"/>
      <c r="I59" s="124"/>
    </row>
    <row r="60" spans="5:9" ht="11.25" customHeight="1" x14ac:dyDescent="0.3">
      <c r="E60" s="93"/>
      <c r="F60" s="101"/>
      <c r="G60" s="122"/>
      <c r="H60" s="93"/>
      <c r="I60" s="125"/>
    </row>
    <row r="61" spans="5:9" ht="11.25" customHeight="1" x14ac:dyDescent="0.3">
      <c r="E61" s="159">
        <f>SUM(E55:E60)</f>
        <v>3</v>
      </c>
      <c r="F61" s="284" t="s">
        <v>87</v>
      </c>
      <c r="G61" s="285"/>
      <c r="H61" s="65"/>
      <c r="I61" s="170"/>
    </row>
    <row r="62" spans="5:9" ht="11.25" customHeight="1" x14ac:dyDescent="0.3"/>
    <row r="63" spans="5:9" ht="11.25" customHeight="1" x14ac:dyDescent="0.3"/>
    <row r="64" spans="5:9" ht="11.25" customHeight="1" x14ac:dyDescent="0.3"/>
    <row r="65" ht="11.25" customHeight="1" x14ac:dyDescent="0.3"/>
    <row r="66" ht="11.25" customHeight="1" x14ac:dyDescent="0.3"/>
    <row r="67" ht="11.25" customHeight="1" x14ac:dyDescent="0.3"/>
  </sheetData>
  <mergeCells count="10">
    <mergeCell ref="E35:I35"/>
    <mergeCell ref="E38:I38"/>
    <mergeCell ref="E39:I40"/>
    <mergeCell ref="F61:G61"/>
    <mergeCell ref="A1:D1"/>
    <mergeCell ref="A10:S10"/>
    <mergeCell ref="E17:I17"/>
    <mergeCell ref="E18:I18"/>
    <mergeCell ref="G30:G31"/>
    <mergeCell ref="I30:I3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'C:\Users\tmacfarlane\Downloads\[BA Global Studies 12-13.xlsx]Core Courses'!#REF!</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28"/>
  <sheetViews>
    <sheetView topLeftCell="A82" workbookViewId="0">
      <selection activeCell="E57" sqref="A57:XFD57"/>
    </sheetView>
  </sheetViews>
  <sheetFormatPr defaultColWidth="9.109375" defaultRowHeight="10.199999999999999" x14ac:dyDescent="0.2"/>
  <cols>
    <col min="1" max="1" width="9.33203125" style="156" customWidth="1"/>
    <col min="2" max="3" width="9.33203125" style="56" customWidth="1"/>
    <col min="4" max="4" width="15.33203125" style="56" customWidth="1"/>
    <col min="5" max="5" width="16.33203125" style="56" customWidth="1"/>
    <col min="6" max="6" width="9.109375" style="30"/>
    <col min="7" max="8" width="9.109375" style="56"/>
    <col min="9" max="9" width="10" style="56" customWidth="1"/>
    <col min="10" max="10" width="11.6640625" style="56" customWidth="1"/>
    <col min="11" max="13" width="9.109375" style="56"/>
    <col min="14" max="14" width="10.6640625" style="56" customWidth="1"/>
    <col min="15" max="15" width="12.33203125" style="56" customWidth="1"/>
    <col min="16" max="16384" width="9.109375" style="56"/>
  </cols>
  <sheetData>
    <row r="1" spans="1:20" x14ac:dyDescent="0.2">
      <c r="A1" s="323" t="s">
        <v>25</v>
      </c>
      <c r="B1" s="323"/>
      <c r="C1" s="323"/>
      <c r="D1" s="324"/>
      <c r="E1" s="58" t="s">
        <v>64</v>
      </c>
    </row>
    <row r="2" spans="1:20" x14ac:dyDescent="0.2">
      <c r="A2" s="57" t="s">
        <v>21</v>
      </c>
      <c r="E2" s="59"/>
    </row>
    <row r="3" spans="1:20" x14ac:dyDescent="0.2">
      <c r="A3" s="56" t="s">
        <v>165</v>
      </c>
      <c r="E3" s="59"/>
    </row>
    <row r="4" spans="1:20" x14ac:dyDescent="0.2">
      <c r="A4" s="56" t="s">
        <v>166</v>
      </c>
      <c r="E4" s="59"/>
    </row>
    <row r="5" spans="1:20" x14ac:dyDescent="0.2">
      <c r="A5" s="56" t="s">
        <v>365</v>
      </c>
      <c r="E5" s="59" t="s">
        <v>269</v>
      </c>
    </row>
    <row r="6" spans="1:20" x14ac:dyDescent="0.2">
      <c r="A6" s="56" t="s">
        <v>308</v>
      </c>
      <c r="E6" s="59" t="s">
        <v>269</v>
      </c>
    </row>
    <row r="7" spans="1:20" x14ac:dyDescent="0.2">
      <c r="A7" s="56" t="s">
        <v>181</v>
      </c>
      <c r="E7" s="61" t="s">
        <v>273</v>
      </c>
    </row>
    <row r="8" spans="1:20" x14ac:dyDescent="0.2">
      <c r="A8" s="56" t="s">
        <v>182</v>
      </c>
      <c r="E8" s="59" t="s">
        <v>269</v>
      </c>
    </row>
    <row r="9" spans="1:20" x14ac:dyDescent="0.2">
      <c r="A9" s="30" t="s">
        <v>434</v>
      </c>
      <c r="E9" s="59" t="s">
        <v>435</v>
      </c>
    </row>
    <row r="10" spans="1:20" x14ac:dyDescent="0.2">
      <c r="A10" s="30" t="s">
        <v>436</v>
      </c>
      <c r="E10" s="59" t="s">
        <v>437</v>
      </c>
    </row>
    <row r="11" spans="1:20" x14ac:dyDescent="0.2">
      <c r="A11" s="44" t="s">
        <v>22</v>
      </c>
      <c r="E11" s="59"/>
    </row>
    <row r="12" spans="1:20" x14ac:dyDescent="0.2">
      <c r="A12" s="30" t="s">
        <v>168</v>
      </c>
      <c r="E12" s="59"/>
    </row>
    <row r="13" spans="1:20" x14ac:dyDescent="0.2">
      <c r="A13" s="30" t="s">
        <v>169</v>
      </c>
      <c r="E13" s="59"/>
    </row>
    <row r="14" spans="1:20" x14ac:dyDescent="0.2">
      <c r="A14" s="30" t="s">
        <v>170</v>
      </c>
      <c r="E14" s="59" t="s">
        <v>270</v>
      </c>
      <c r="T14" s="59" t="s">
        <v>293</v>
      </c>
    </row>
    <row r="15" spans="1:20" x14ac:dyDescent="0.2">
      <c r="A15" s="30" t="s">
        <v>171</v>
      </c>
      <c r="E15" s="59" t="s">
        <v>270</v>
      </c>
    </row>
    <row r="16" spans="1:20" x14ac:dyDescent="0.2">
      <c r="A16" s="30" t="s">
        <v>172</v>
      </c>
      <c r="E16" s="59" t="s">
        <v>270</v>
      </c>
    </row>
    <row r="17" spans="1:6" x14ac:dyDescent="0.2">
      <c r="A17" s="30" t="s">
        <v>177</v>
      </c>
      <c r="E17" s="59" t="s">
        <v>270</v>
      </c>
    </row>
    <row r="18" spans="1:6" x14ac:dyDescent="0.2">
      <c r="A18" s="30" t="s">
        <v>178</v>
      </c>
      <c r="E18" s="59" t="s">
        <v>270</v>
      </c>
    </row>
    <row r="19" spans="1:6" ht="11.25" customHeight="1" x14ac:dyDescent="0.2">
      <c r="A19" s="30" t="s">
        <v>179</v>
      </c>
      <c r="E19" s="61" t="s">
        <v>271</v>
      </c>
    </row>
    <row r="20" spans="1:6" ht="11.25" customHeight="1" x14ac:dyDescent="0.2">
      <c r="A20" s="30" t="s">
        <v>183</v>
      </c>
      <c r="E20" s="59" t="s">
        <v>270</v>
      </c>
    </row>
    <row r="21" spans="1:6" ht="11.25" customHeight="1" x14ac:dyDescent="0.2">
      <c r="A21" s="30" t="s">
        <v>474</v>
      </c>
      <c r="E21" s="59" t="s">
        <v>271</v>
      </c>
    </row>
    <row r="22" spans="1:6" ht="11.25" customHeight="1" x14ac:dyDescent="0.2">
      <c r="A22" s="30" t="s">
        <v>475</v>
      </c>
      <c r="E22" s="59" t="s">
        <v>271</v>
      </c>
    </row>
    <row r="23" spans="1:6" ht="11.25" customHeight="1" x14ac:dyDescent="0.2">
      <c r="A23" s="30" t="s">
        <v>476</v>
      </c>
      <c r="E23" s="59" t="s">
        <v>481</v>
      </c>
    </row>
    <row r="24" spans="1:6" ht="11.25" customHeight="1" x14ac:dyDescent="0.2">
      <c r="A24" s="30" t="s">
        <v>477</v>
      </c>
      <c r="E24" s="59" t="s">
        <v>482</v>
      </c>
    </row>
    <row r="25" spans="1:6" x14ac:dyDescent="0.2">
      <c r="A25" s="30" t="s">
        <v>318</v>
      </c>
      <c r="E25" s="59" t="s">
        <v>438</v>
      </c>
      <c r="F25" s="56"/>
    </row>
    <row r="26" spans="1:6" x14ac:dyDescent="0.2">
      <c r="A26" s="24" t="s">
        <v>321</v>
      </c>
      <c r="E26" s="59" t="s">
        <v>363</v>
      </c>
      <c r="F26" s="56"/>
    </row>
    <row r="27" spans="1:6" x14ac:dyDescent="0.2">
      <c r="A27" s="24" t="s">
        <v>322</v>
      </c>
      <c r="E27" s="59" t="s">
        <v>364</v>
      </c>
      <c r="F27" s="56"/>
    </row>
    <row r="28" spans="1:6" ht="11.25" customHeight="1" x14ac:dyDescent="0.2">
      <c r="A28" s="57" t="s">
        <v>23</v>
      </c>
      <c r="E28" s="59"/>
    </row>
    <row r="29" spans="1:6" ht="11.25" customHeight="1" x14ac:dyDescent="0.2">
      <c r="A29" s="56" t="s">
        <v>167</v>
      </c>
      <c r="E29" s="59"/>
    </row>
    <row r="30" spans="1:6" ht="11.25" customHeight="1" x14ac:dyDescent="0.2">
      <c r="A30" s="56" t="s">
        <v>173</v>
      </c>
      <c r="E30" s="59" t="s">
        <v>272</v>
      </c>
    </row>
    <row r="31" spans="1:6" ht="11.25" customHeight="1" x14ac:dyDescent="0.2">
      <c r="A31" s="178" t="s">
        <v>113</v>
      </c>
      <c r="E31" s="59"/>
    </row>
    <row r="32" spans="1:6" ht="11.25" customHeight="1" x14ac:dyDescent="0.2">
      <c r="A32" s="56" t="s">
        <v>420</v>
      </c>
      <c r="E32" s="59" t="s">
        <v>101</v>
      </c>
    </row>
    <row r="33" spans="1:6" ht="11.25" customHeight="1" x14ac:dyDescent="0.2">
      <c r="A33" s="56" t="s">
        <v>175</v>
      </c>
      <c r="E33" s="177" t="s">
        <v>268</v>
      </c>
    </row>
    <row r="34" spans="1:6" ht="11.25" customHeight="1" x14ac:dyDescent="0.2">
      <c r="A34" s="56" t="s">
        <v>176</v>
      </c>
      <c r="E34" s="177"/>
    </row>
    <row r="35" spans="1:6" ht="11.25" customHeight="1" x14ac:dyDescent="0.2">
      <c r="A35" s="56" t="s">
        <v>180</v>
      </c>
      <c r="E35" s="59" t="s">
        <v>302</v>
      </c>
    </row>
    <row r="36" spans="1:6" ht="11.25" customHeight="1" x14ac:dyDescent="0.2">
      <c r="A36" s="56" t="s">
        <v>183</v>
      </c>
      <c r="E36" s="59" t="s">
        <v>503</v>
      </c>
    </row>
    <row r="37" spans="1:6" ht="11.25" customHeight="1" x14ac:dyDescent="0.2">
      <c r="A37" s="56" t="s">
        <v>184</v>
      </c>
      <c r="E37" s="59" t="s">
        <v>33</v>
      </c>
      <c r="F37" s="56"/>
    </row>
    <row r="38" spans="1:6" ht="11.25" customHeight="1" x14ac:dyDescent="0.2">
      <c r="A38" s="56" t="s">
        <v>318</v>
      </c>
      <c r="F38" s="56"/>
    </row>
    <row r="39" spans="1:6" ht="11.25" customHeight="1" x14ac:dyDescent="0.2">
      <c r="A39" s="56"/>
      <c r="F39" s="56"/>
    </row>
    <row r="40" spans="1:6" ht="11.25" customHeight="1" x14ac:dyDescent="0.2">
      <c r="A40" s="278" t="s">
        <v>554</v>
      </c>
      <c r="F40" s="56"/>
    </row>
    <row r="41" spans="1:6" ht="11.25" customHeight="1" x14ac:dyDescent="0.2">
      <c r="A41" s="156" t="s">
        <v>170</v>
      </c>
      <c r="E41" s="59" t="s">
        <v>503</v>
      </c>
      <c r="F41" s="56"/>
    </row>
    <row r="42" spans="1:6" ht="11.25" customHeight="1" x14ac:dyDescent="0.2">
      <c r="A42" s="156" t="s">
        <v>186</v>
      </c>
      <c r="E42" s="59" t="s">
        <v>269</v>
      </c>
      <c r="F42" s="56"/>
    </row>
    <row r="43" spans="1:6" ht="11.25" customHeight="1" x14ac:dyDescent="0.2">
      <c r="A43" s="156" t="s">
        <v>171</v>
      </c>
      <c r="E43" s="59" t="s">
        <v>503</v>
      </c>
      <c r="F43" s="56"/>
    </row>
    <row r="44" spans="1:6" ht="11.25" customHeight="1" x14ac:dyDescent="0.2">
      <c r="A44" s="156" t="s">
        <v>172</v>
      </c>
      <c r="E44" s="59" t="s">
        <v>503</v>
      </c>
      <c r="F44" s="56"/>
    </row>
    <row r="45" spans="1:6" ht="11.25" customHeight="1" x14ac:dyDescent="0.2">
      <c r="A45" s="156" t="s">
        <v>545</v>
      </c>
      <c r="E45" s="59" t="s">
        <v>481</v>
      </c>
      <c r="F45" s="56"/>
    </row>
    <row r="46" spans="1:6" ht="11.25" customHeight="1" x14ac:dyDescent="0.2">
      <c r="A46" s="156" t="s">
        <v>173</v>
      </c>
      <c r="E46" s="59" t="s">
        <v>546</v>
      </c>
      <c r="F46" s="56"/>
    </row>
    <row r="47" spans="1:6" ht="11.25" customHeight="1" x14ac:dyDescent="0.2">
      <c r="A47" s="156" t="s">
        <v>113</v>
      </c>
      <c r="E47" s="59"/>
      <c r="F47" s="56"/>
    </row>
    <row r="48" spans="1:6" ht="11.25" customHeight="1" x14ac:dyDescent="0.2">
      <c r="A48" s="156" t="s">
        <v>420</v>
      </c>
      <c r="E48" s="59" t="s">
        <v>101</v>
      </c>
      <c r="F48" s="56"/>
    </row>
    <row r="49" spans="1:6" ht="11.25" customHeight="1" x14ac:dyDescent="0.2">
      <c r="A49" s="156" t="s">
        <v>308</v>
      </c>
      <c r="E49" s="59" t="s">
        <v>269</v>
      </c>
      <c r="F49" s="56"/>
    </row>
    <row r="50" spans="1:6" ht="11.25" customHeight="1" x14ac:dyDescent="0.2">
      <c r="A50" s="156" t="s">
        <v>175</v>
      </c>
      <c r="E50" s="59"/>
      <c r="F50" s="56"/>
    </row>
    <row r="51" spans="1:6" ht="11.25" customHeight="1" x14ac:dyDescent="0.2">
      <c r="A51" s="156" t="s">
        <v>176</v>
      </c>
      <c r="E51" s="59"/>
      <c r="F51" s="56"/>
    </row>
    <row r="52" spans="1:6" ht="11.25" customHeight="1" x14ac:dyDescent="0.2">
      <c r="A52" s="156" t="s">
        <v>177</v>
      </c>
      <c r="E52" s="59" t="s">
        <v>503</v>
      </c>
      <c r="F52" s="56"/>
    </row>
    <row r="53" spans="1:6" ht="11.25" customHeight="1" x14ac:dyDescent="0.2">
      <c r="A53" s="156" t="s">
        <v>178</v>
      </c>
      <c r="E53" s="59" t="s">
        <v>503</v>
      </c>
      <c r="F53" s="56"/>
    </row>
    <row r="54" spans="1:6" ht="11.25" customHeight="1" x14ac:dyDescent="0.2">
      <c r="A54" s="156" t="s">
        <v>179</v>
      </c>
      <c r="E54" s="59" t="s">
        <v>547</v>
      </c>
      <c r="F54" s="56"/>
    </row>
    <row r="55" spans="1:6" ht="11.25" customHeight="1" x14ac:dyDescent="0.2">
      <c r="A55" s="156" t="s">
        <v>180</v>
      </c>
      <c r="E55" s="59" t="s">
        <v>302</v>
      </c>
      <c r="F55" s="56"/>
    </row>
    <row r="56" spans="1:6" x14ac:dyDescent="0.2">
      <c r="A56" s="156" t="s">
        <v>187</v>
      </c>
      <c r="E56" s="59" t="s">
        <v>273</v>
      </c>
      <c r="F56" s="56"/>
    </row>
    <row r="57" spans="1:6" x14ac:dyDescent="0.2">
      <c r="A57" s="156" t="s">
        <v>556</v>
      </c>
      <c r="E57" s="59" t="s">
        <v>547</v>
      </c>
      <c r="F57" s="56"/>
    </row>
    <row r="58" spans="1:6" x14ac:dyDescent="0.2">
      <c r="A58" s="156" t="s">
        <v>182</v>
      </c>
      <c r="E58" s="59" t="s">
        <v>273</v>
      </c>
      <c r="F58" s="56"/>
    </row>
    <row r="59" spans="1:6" ht="11.25" customHeight="1" x14ac:dyDescent="0.2">
      <c r="A59" s="156" t="s">
        <v>183</v>
      </c>
      <c r="E59" s="59" t="s">
        <v>503</v>
      </c>
      <c r="F59" s="56"/>
    </row>
    <row r="60" spans="1:6" ht="11.25" customHeight="1" x14ac:dyDescent="0.2">
      <c r="A60" s="156" t="s">
        <v>474</v>
      </c>
      <c r="E60" s="59" t="s">
        <v>547</v>
      </c>
      <c r="F60" s="56"/>
    </row>
    <row r="61" spans="1:6" x14ac:dyDescent="0.2">
      <c r="A61" s="156" t="s">
        <v>475</v>
      </c>
      <c r="E61" s="59" t="s">
        <v>547</v>
      </c>
      <c r="F61" s="56"/>
    </row>
    <row r="62" spans="1:6" x14ac:dyDescent="0.2">
      <c r="A62" s="156" t="s">
        <v>506</v>
      </c>
      <c r="E62" s="59" t="s">
        <v>481</v>
      </c>
      <c r="F62" s="56"/>
    </row>
    <row r="63" spans="1:6" x14ac:dyDescent="0.2">
      <c r="A63" s="156" t="s">
        <v>530</v>
      </c>
      <c r="E63" s="59" t="s">
        <v>503</v>
      </c>
      <c r="F63" s="56"/>
    </row>
    <row r="64" spans="1:6" x14ac:dyDescent="0.2">
      <c r="A64" s="156" t="s">
        <v>477</v>
      </c>
      <c r="E64" s="59" t="s">
        <v>548</v>
      </c>
      <c r="F64" s="56"/>
    </row>
    <row r="65" spans="1:6" x14ac:dyDescent="0.2">
      <c r="A65" s="156" t="s">
        <v>184</v>
      </c>
      <c r="E65" s="59" t="s">
        <v>33</v>
      </c>
      <c r="F65" s="56"/>
    </row>
    <row r="66" spans="1:6" x14ac:dyDescent="0.2">
      <c r="A66" s="156" t="s">
        <v>318</v>
      </c>
      <c r="E66" s="59" t="s">
        <v>438</v>
      </c>
      <c r="F66" s="56"/>
    </row>
    <row r="67" spans="1:6" x14ac:dyDescent="0.2">
      <c r="A67" s="156" t="s">
        <v>321</v>
      </c>
      <c r="E67" s="59" t="s">
        <v>363</v>
      </c>
      <c r="F67" s="56"/>
    </row>
    <row r="68" spans="1:6" x14ac:dyDescent="0.2">
      <c r="A68" s="156" t="s">
        <v>322</v>
      </c>
      <c r="E68" s="59" t="s">
        <v>364</v>
      </c>
      <c r="F68" s="56"/>
    </row>
    <row r="69" spans="1:6" x14ac:dyDescent="0.2">
      <c r="A69" s="156" t="s">
        <v>337</v>
      </c>
      <c r="E69" s="59" t="s">
        <v>435</v>
      </c>
      <c r="F69" s="56"/>
    </row>
    <row r="70" spans="1:6" x14ac:dyDescent="0.2">
      <c r="A70" s="156" t="s">
        <v>436</v>
      </c>
      <c r="E70" s="59" t="s">
        <v>437</v>
      </c>
      <c r="F70" s="56"/>
    </row>
    <row r="71" spans="1:6" x14ac:dyDescent="0.2">
      <c r="A71" s="156" t="s">
        <v>398</v>
      </c>
      <c r="E71" s="59" t="s">
        <v>391</v>
      </c>
      <c r="F71" s="56"/>
    </row>
    <row r="74" spans="1:6" x14ac:dyDescent="0.2">
      <c r="A74" s="323" t="s">
        <v>24</v>
      </c>
      <c r="B74" s="323"/>
      <c r="C74" s="323"/>
      <c r="D74" s="324"/>
      <c r="E74" s="58" t="s">
        <v>64</v>
      </c>
    </row>
    <row r="75" spans="1:6" x14ac:dyDescent="0.2">
      <c r="A75" s="156" t="s">
        <v>274</v>
      </c>
      <c r="E75" s="59" t="s">
        <v>101</v>
      </c>
    </row>
    <row r="76" spans="1:6" x14ac:dyDescent="0.2">
      <c r="A76" s="156" t="s">
        <v>81</v>
      </c>
      <c r="E76" s="59" t="s">
        <v>101</v>
      </c>
    </row>
    <row r="77" spans="1:6" x14ac:dyDescent="0.2">
      <c r="A77" s="156" t="s">
        <v>380</v>
      </c>
      <c r="E77" s="59" t="s">
        <v>101</v>
      </c>
    </row>
    <row r="78" spans="1:6" x14ac:dyDescent="0.2">
      <c r="A78" s="156" t="s">
        <v>381</v>
      </c>
      <c r="E78" s="59"/>
    </row>
    <row r="79" spans="1:6" x14ac:dyDescent="0.2">
      <c r="A79" s="156" t="s">
        <v>82</v>
      </c>
      <c r="E79" s="59" t="s">
        <v>336</v>
      </c>
    </row>
    <row r="80" spans="1:6" x14ac:dyDescent="0.2">
      <c r="A80" s="156" t="s">
        <v>382</v>
      </c>
      <c r="E80" s="59" t="s">
        <v>336</v>
      </c>
    </row>
    <row r="81" spans="1:5" x14ac:dyDescent="0.2">
      <c r="A81" s="156" t="s">
        <v>83</v>
      </c>
      <c r="E81" s="59" t="s">
        <v>101</v>
      </c>
    </row>
    <row r="82" spans="1:5" x14ac:dyDescent="0.2">
      <c r="A82" s="156" t="s">
        <v>383</v>
      </c>
      <c r="E82" s="59" t="s">
        <v>101</v>
      </c>
    </row>
    <row r="83" spans="1:5" x14ac:dyDescent="0.2">
      <c r="A83" s="7" t="s">
        <v>384</v>
      </c>
      <c r="E83" s="59" t="s">
        <v>101</v>
      </c>
    </row>
    <row r="84" spans="1:5" x14ac:dyDescent="0.2">
      <c r="A84" s="156" t="s">
        <v>385</v>
      </c>
      <c r="E84" s="59" t="s">
        <v>101</v>
      </c>
    </row>
    <row r="85" spans="1:5" x14ac:dyDescent="0.2">
      <c r="A85" s="7" t="s">
        <v>386</v>
      </c>
      <c r="E85" s="59" t="s">
        <v>101</v>
      </c>
    </row>
    <row r="86" spans="1:5" x14ac:dyDescent="0.2">
      <c r="A86" s="156" t="s">
        <v>387</v>
      </c>
      <c r="E86" s="59" t="s">
        <v>101</v>
      </c>
    </row>
    <row r="87" spans="1:5" x14ac:dyDescent="0.2">
      <c r="A87" s="156" t="s">
        <v>388</v>
      </c>
      <c r="E87" s="59" t="s">
        <v>101</v>
      </c>
    </row>
    <row r="88" spans="1:5" x14ac:dyDescent="0.2">
      <c r="A88" s="7" t="s">
        <v>389</v>
      </c>
      <c r="E88" s="61" t="s">
        <v>101</v>
      </c>
    </row>
    <row r="89" spans="1:5" x14ac:dyDescent="0.2">
      <c r="A89" s="156" t="s">
        <v>201</v>
      </c>
      <c r="E89" s="61" t="s">
        <v>101</v>
      </c>
    </row>
    <row r="90" spans="1:5" x14ac:dyDescent="0.2">
      <c r="A90" s="132" t="s">
        <v>390</v>
      </c>
      <c r="B90" s="132"/>
      <c r="C90" s="132"/>
      <c r="D90" s="162"/>
      <c r="E90" s="59" t="s">
        <v>391</v>
      </c>
    </row>
    <row r="91" spans="1:5" x14ac:dyDescent="0.2">
      <c r="A91" s="7" t="s">
        <v>392</v>
      </c>
      <c r="B91" s="132"/>
      <c r="C91" s="132"/>
      <c r="D91" s="162"/>
      <c r="E91" s="59" t="s">
        <v>391</v>
      </c>
    </row>
    <row r="92" spans="1:5" x14ac:dyDescent="0.2">
      <c r="A92" s="156" t="s">
        <v>393</v>
      </c>
      <c r="E92" s="59" t="s">
        <v>391</v>
      </c>
    </row>
    <row r="93" spans="1:5" x14ac:dyDescent="0.2">
      <c r="A93" s="156" t="s">
        <v>394</v>
      </c>
      <c r="E93" s="59" t="s">
        <v>391</v>
      </c>
    </row>
    <row r="94" spans="1:5" x14ac:dyDescent="0.2">
      <c r="A94" s="156" t="s">
        <v>395</v>
      </c>
      <c r="E94" s="59" t="s">
        <v>391</v>
      </c>
    </row>
    <row r="95" spans="1:5" x14ac:dyDescent="0.2">
      <c r="A95" s="156" t="s">
        <v>396</v>
      </c>
      <c r="E95" s="59" t="s">
        <v>391</v>
      </c>
    </row>
    <row r="96" spans="1:5" x14ac:dyDescent="0.2">
      <c r="A96" s="156" t="s">
        <v>397</v>
      </c>
      <c r="E96" s="59" t="s">
        <v>391</v>
      </c>
    </row>
    <row r="97" spans="1:5" x14ac:dyDescent="0.2">
      <c r="A97" s="156" t="s">
        <v>398</v>
      </c>
      <c r="E97" s="59" t="s">
        <v>391</v>
      </c>
    </row>
    <row r="99" spans="1:5" x14ac:dyDescent="0.2">
      <c r="A99" s="325" t="s">
        <v>12</v>
      </c>
      <c r="B99" s="323"/>
      <c r="C99" s="323"/>
      <c r="D99" s="324"/>
      <c r="E99" s="58" t="s">
        <v>64</v>
      </c>
    </row>
    <row r="100" spans="1:5" x14ac:dyDescent="0.2">
      <c r="A100" s="278" t="s">
        <v>3</v>
      </c>
      <c r="E100" s="59"/>
    </row>
    <row r="101" spans="1:5" x14ac:dyDescent="0.2">
      <c r="A101" s="156" t="s">
        <v>185</v>
      </c>
      <c r="E101" s="59"/>
    </row>
    <row r="102" spans="1:5" x14ac:dyDescent="0.2">
      <c r="A102" s="156" t="s">
        <v>385</v>
      </c>
      <c r="E102" s="59" t="s">
        <v>101</v>
      </c>
    </row>
    <row r="103" spans="1:5" x14ac:dyDescent="0.2">
      <c r="A103" s="156" t="s">
        <v>201</v>
      </c>
      <c r="E103" s="61" t="s">
        <v>101</v>
      </c>
    </row>
    <row r="104" spans="1:5" x14ac:dyDescent="0.2">
      <c r="A104" s="278" t="s">
        <v>4</v>
      </c>
      <c r="E104" s="59"/>
    </row>
    <row r="105" spans="1:5" x14ac:dyDescent="0.2">
      <c r="A105" s="156" t="s">
        <v>218</v>
      </c>
      <c r="E105" s="59"/>
    </row>
    <row r="106" spans="1:5" x14ac:dyDescent="0.2">
      <c r="A106" s="156" t="s">
        <v>76</v>
      </c>
      <c r="E106" s="59" t="s">
        <v>32</v>
      </c>
    </row>
    <row r="107" spans="1:5" x14ac:dyDescent="0.2">
      <c r="A107" s="156" t="s">
        <v>77</v>
      </c>
      <c r="E107" s="59" t="s">
        <v>32</v>
      </c>
    </row>
    <row r="108" spans="1:5" x14ac:dyDescent="0.2">
      <c r="A108" s="278" t="s">
        <v>5</v>
      </c>
      <c r="E108" s="59"/>
    </row>
    <row r="109" spans="1:5" x14ac:dyDescent="0.2">
      <c r="A109" s="60" t="s">
        <v>311</v>
      </c>
      <c r="E109" s="59"/>
    </row>
    <row r="110" spans="1:5" x14ac:dyDescent="0.2">
      <c r="A110" s="60" t="s">
        <v>312</v>
      </c>
      <c r="E110" s="59"/>
    </row>
    <row r="111" spans="1:5" x14ac:dyDescent="0.2">
      <c r="A111" s="60" t="s">
        <v>305</v>
      </c>
      <c r="E111" s="59" t="s">
        <v>277</v>
      </c>
    </row>
    <row r="112" spans="1:5" x14ac:dyDescent="0.2">
      <c r="A112" s="60" t="s">
        <v>213</v>
      </c>
      <c r="E112" s="59" t="s">
        <v>32</v>
      </c>
    </row>
    <row r="113" spans="1:5" x14ac:dyDescent="0.2">
      <c r="A113" s="156" t="s">
        <v>201</v>
      </c>
      <c r="E113" s="61" t="s">
        <v>101</v>
      </c>
    </row>
    <row r="115" spans="1:5" x14ac:dyDescent="0.2">
      <c r="A115" s="277" t="s">
        <v>20</v>
      </c>
      <c r="B115" s="278"/>
      <c r="C115" s="278"/>
      <c r="D115" s="279"/>
      <c r="E115" s="58" t="s">
        <v>64</v>
      </c>
    </row>
    <row r="116" spans="1:5" x14ac:dyDescent="0.2">
      <c r="A116" s="156" t="s">
        <v>220</v>
      </c>
      <c r="E116" s="59"/>
    </row>
    <row r="117" spans="1:5" x14ac:dyDescent="0.2">
      <c r="A117" s="156" t="s">
        <v>221</v>
      </c>
      <c r="E117" s="59"/>
    </row>
    <row r="119" spans="1:5" x14ac:dyDescent="0.2">
      <c r="A119" s="277" t="s">
        <v>62</v>
      </c>
      <c r="B119" s="278"/>
      <c r="C119" s="278"/>
      <c r="D119" s="279"/>
      <c r="E119" s="58" t="s">
        <v>64</v>
      </c>
    </row>
    <row r="120" spans="1:5" x14ac:dyDescent="0.2">
      <c r="A120" s="7" t="s">
        <v>281</v>
      </c>
      <c r="E120" s="58"/>
    </row>
    <row r="121" spans="1:5" x14ac:dyDescent="0.2">
      <c r="A121" s="7" t="s">
        <v>282</v>
      </c>
      <c r="E121" s="59" t="s">
        <v>296</v>
      </c>
    </row>
    <row r="122" spans="1:5" x14ac:dyDescent="0.2">
      <c r="A122" s="7" t="s">
        <v>202</v>
      </c>
      <c r="E122" s="59"/>
    </row>
    <row r="123" spans="1:5" x14ac:dyDescent="0.2">
      <c r="A123" s="7" t="s">
        <v>205</v>
      </c>
      <c r="E123" s="59" t="s">
        <v>295</v>
      </c>
    </row>
    <row r="124" spans="1:5" x14ac:dyDescent="0.2">
      <c r="A124" s="7" t="s">
        <v>196</v>
      </c>
      <c r="E124" s="59"/>
    </row>
    <row r="125" spans="1:5" x14ac:dyDescent="0.2">
      <c r="A125" s="7" t="s">
        <v>197</v>
      </c>
      <c r="E125" s="59" t="s">
        <v>294</v>
      </c>
    </row>
    <row r="126" spans="1:5" x14ac:dyDescent="0.2">
      <c r="A126" s="7" t="s">
        <v>215</v>
      </c>
      <c r="E126" s="59"/>
    </row>
    <row r="127" spans="1:5" x14ac:dyDescent="0.2">
      <c r="A127" s="7" t="s">
        <v>360</v>
      </c>
      <c r="E127" s="59" t="s">
        <v>63</v>
      </c>
    </row>
    <row r="128" spans="1:5" x14ac:dyDescent="0.2">
      <c r="A128" s="7" t="s">
        <v>259</v>
      </c>
      <c r="E128" s="59"/>
    </row>
    <row r="129" spans="1:5" x14ac:dyDescent="0.2">
      <c r="A129" s="7" t="s">
        <v>260</v>
      </c>
      <c r="E129" s="59"/>
    </row>
    <row r="130" spans="1:5" x14ac:dyDescent="0.2">
      <c r="A130" s="7" t="s">
        <v>283</v>
      </c>
      <c r="E130" s="59" t="s">
        <v>293</v>
      </c>
    </row>
    <row r="131" spans="1:5" x14ac:dyDescent="0.2">
      <c r="A131" s="7" t="s">
        <v>284</v>
      </c>
      <c r="E131" s="59"/>
    </row>
    <row r="132" spans="1:5" x14ac:dyDescent="0.2">
      <c r="A132" s="7" t="s">
        <v>285</v>
      </c>
      <c r="E132" s="59"/>
    </row>
    <row r="133" spans="1:5" x14ac:dyDescent="0.2">
      <c r="A133" s="7" t="s">
        <v>286</v>
      </c>
      <c r="E133" s="59"/>
    </row>
    <row r="134" spans="1:5" x14ac:dyDescent="0.2">
      <c r="A134" s="7" t="s">
        <v>287</v>
      </c>
      <c r="E134" s="59"/>
    </row>
    <row r="135" spans="1:5" x14ac:dyDescent="0.2">
      <c r="A135" s="7" t="s">
        <v>217</v>
      </c>
      <c r="E135" s="59" t="s">
        <v>278</v>
      </c>
    </row>
    <row r="136" spans="1:5" x14ac:dyDescent="0.2">
      <c r="A136" s="7"/>
    </row>
    <row r="137" spans="1:5" x14ac:dyDescent="0.2">
      <c r="A137" s="192" t="s">
        <v>14</v>
      </c>
      <c r="B137" s="193"/>
      <c r="C137" s="193"/>
      <c r="D137" s="194"/>
      <c r="E137" s="58" t="s">
        <v>64</v>
      </c>
    </row>
    <row r="138" spans="1:5" x14ac:dyDescent="0.2">
      <c r="A138" s="60" t="s">
        <v>202</v>
      </c>
      <c r="E138" s="59"/>
    </row>
    <row r="139" spans="1:5" x14ac:dyDescent="0.2">
      <c r="A139" s="60" t="s">
        <v>311</v>
      </c>
      <c r="E139" s="59"/>
    </row>
    <row r="140" spans="1:5" x14ac:dyDescent="0.2">
      <c r="A140" s="60" t="s">
        <v>312</v>
      </c>
      <c r="E140" s="59" t="s">
        <v>528</v>
      </c>
    </row>
    <row r="141" spans="1:5" x14ac:dyDescent="0.2">
      <c r="A141" s="60" t="s">
        <v>462</v>
      </c>
      <c r="E141" s="59"/>
    </row>
    <row r="142" spans="1:5" x14ac:dyDescent="0.2">
      <c r="A142" s="60" t="s">
        <v>356</v>
      </c>
      <c r="E142" s="59" t="s">
        <v>529</v>
      </c>
    </row>
    <row r="143" spans="1:5" x14ac:dyDescent="0.2">
      <c r="A143" s="60" t="s">
        <v>207</v>
      </c>
      <c r="E143" s="59" t="s">
        <v>133</v>
      </c>
    </row>
    <row r="144" spans="1:5" x14ac:dyDescent="0.2">
      <c r="A144" s="60" t="s">
        <v>524</v>
      </c>
      <c r="E144" s="59" t="s">
        <v>133</v>
      </c>
    </row>
    <row r="145" spans="1:5" x14ac:dyDescent="0.2">
      <c r="A145" s="60" t="s">
        <v>203</v>
      </c>
      <c r="E145" s="59"/>
    </row>
    <row r="146" spans="1:5" x14ac:dyDescent="0.2">
      <c r="A146" s="60" t="s">
        <v>275</v>
      </c>
      <c r="E146" s="59"/>
    </row>
    <row r="147" spans="1:5" x14ac:dyDescent="0.2">
      <c r="A147" s="60" t="s">
        <v>276</v>
      </c>
      <c r="E147" s="59"/>
    </row>
    <row r="148" spans="1:5" x14ac:dyDescent="0.2">
      <c r="A148" s="60" t="s">
        <v>305</v>
      </c>
      <c r="E148" s="59" t="s">
        <v>277</v>
      </c>
    </row>
    <row r="149" spans="1:5" x14ac:dyDescent="0.2">
      <c r="A149" s="60" t="s">
        <v>209</v>
      </c>
      <c r="E149" s="59" t="s">
        <v>32</v>
      </c>
    </row>
    <row r="150" spans="1:5" x14ac:dyDescent="0.2">
      <c r="A150" s="60" t="s">
        <v>210</v>
      </c>
      <c r="E150" s="59" t="s">
        <v>32</v>
      </c>
    </row>
    <row r="151" spans="1:5" x14ac:dyDescent="0.2">
      <c r="A151" s="60" t="s">
        <v>211</v>
      </c>
      <c r="E151" s="59" t="s">
        <v>32</v>
      </c>
    </row>
    <row r="152" spans="1:5" x14ac:dyDescent="0.2">
      <c r="A152" s="60" t="s">
        <v>212</v>
      </c>
      <c r="E152" s="59" t="s">
        <v>32</v>
      </c>
    </row>
    <row r="153" spans="1:5" x14ac:dyDescent="0.2">
      <c r="A153" s="60" t="s">
        <v>309</v>
      </c>
      <c r="E153" s="59" t="s">
        <v>32</v>
      </c>
    </row>
    <row r="154" spans="1:5" x14ac:dyDescent="0.2">
      <c r="A154" s="60" t="s">
        <v>213</v>
      </c>
      <c r="E154" s="59" t="s">
        <v>32</v>
      </c>
    </row>
    <row r="155" spans="1:5" x14ac:dyDescent="0.2">
      <c r="A155" s="60" t="s">
        <v>15</v>
      </c>
      <c r="E155" s="59"/>
    </row>
    <row r="156" spans="1:5" x14ac:dyDescent="0.2">
      <c r="A156" s="60" t="s">
        <v>142</v>
      </c>
      <c r="E156" s="59"/>
    </row>
    <row r="157" spans="1:5" x14ac:dyDescent="0.2">
      <c r="A157" s="60" t="s">
        <v>525</v>
      </c>
      <c r="E157" s="59" t="s">
        <v>133</v>
      </c>
    </row>
    <row r="158" spans="1:5" x14ac:dyDescent="0.2">
      <c r="A158" s="60" t="s">
        <v>279</v>
      </c>
      <c r="E158" s="59"/>
    </row>
    <row r="159" spans="1:5" x14ac:dyDescent="0.2">
      <c r="A159" s="60" t="s">
        <v>217</v>
      </c>
      <c r="E159" s="61" t="s">
        <v>278</v>
      </c>
    </row>
    <row r="160" spans="1:5" x14ac:dyDescent="0.2">
      <c r="A160" s="156" t="s">
        <v>201</v>
      </c>
      <c r="E160" s="59"/>
    </row>
    <row r="162" spans="1:5" x14ac:dyDescent="0.2">
      <c r="A162" s="277" t="s">
        <v>34</v>
      </c>
      <c r="B162" s="278"/>
      <c r="C162" s="278"/>
      <c r="D162" s="279"/>
      <c r="E162" s="58" t="s">
        <v>64</v>
      </c>
    </row>
    <row r="163" spans="1:5" x14ac:dyDescent="0.2">
      <c r="A163" s="156" t="s">
        <v>288</v>
      </c>
      <c r="E163" s="59"/>
    </row>
    <row r="164" spans="1:5" x14ac:dyDescent="0.2">
      <c r="A164" s="156" t="s">
        <v>289</v>
      </c>
      <c r="E164" s="59"/>
    </row>
    <row r="165" spans="1:5" x14ac:dyDescent="0.2">
      <c r="A165" s="156" t="s">
        <v>238</v>
      </c>
      <c r="E165" s="59"/>
    </row>
    <row r="166" spans="1:5" x14ac:dyDescent="0.2">
      <c r="A166" s="156" t="s">
        <v>223</v>
      </c>
      <c r="E166" s="59"/>
    </row>
    <row r="167" spans="1:5" x14ac:dyDescent="0.2">
      <c r="A167" s="156" t="s">
        <v>439</v>
      </c>
      <c r="E167" s="59"/>
    </row>
    <row r="168" spans="1:5" x14ac:dyDescent="0.2">
      <c r="A168" s="156" t="s">
        <v>440</v>
      </c>
      <c r="E168" s="59"/>
    </row>
    <row r="169" spans="1:5" x14ac:dyDescent="0.2">
      <c r="A169" s="156" t="s">
        <v>290</v>
      </c>
      <c r="E169" s="59"/>
    </row>
    <row r="170" spans="1:5" x14ac:dyDescent="0.2">
      <c r="A170" s="156" t="s">
        <v>453</v>
      </c>
      <c r="E170" s="59"/>
    </row>
    <row r="171" spans="1:5" x14ac:dyDescent="0.2">
      <c r="A171" s="156" t="s">
        <v>254</v>
      </c>
      <c r="E171" s="59"/>
    </row>
    <row r="172" spans="1:5" x14ac:dyDescent="0.2">
      <c r="A172" s="156" t="s">
        <v>291</v>
      </c>
      <c r="E172" s="59"/>
    </row>
    <row r="173" spans="1:5" x14ac:dyDescent="0.2">
      <c r="A173" s="156" t="s">
        <v>292</v>
      </c>
      <c r="E173" s="59"/>
    </row>
    <row r="174" spans="1:5" x14ac:dyDescent="0.2">
      <c r="A174" s="156" t="s">
        <v>471</v>
      </c>
      <c r="E174" s="59"/>
    </row>
    <row r="175" spans="1:5" x14ac:dyDescent="0.2">
      <c r="A175" s="156" t="s">
        <v>441</v>
      </c>
      <c r="E175" s="59"/>
    </row>
    <row r="176" spans="1:5" x14ac:dyDescent="0.2">
      <c r="A176" s="156" t="s">
        <v>500</v>
      </c>
      <c r="E176" s="59"/>
    </row>
    <row r="177" spans="1:5" x14ac:dyDescent="0.2">
      <c r="E177" s="59"/>
    </row>
    <row r="179" spans="1:5" x14ac:dyDescent="0.2">
      <c r="A179" s="277" t="s">
        <v>17</v>
      </c>
      <c r="B179" s="278"/>
      <c r="C179" s="278"/>
      <c r="D179" s="279"/>
      <c r="E179" s="58" t="s">
        <v>64</v>
      </c>
    </row>
    <row r="180" spans="1:5" x14ac:dyDescent="0.2">
      <c r="A180" s="156" t="s">
        <v>224</v>
      </c>
      <c r="E180" s="59"/>
    </row>
    <row r="181" spans="1:5" x14ac:dyDescent="0.2">
      <c r="A181" s="156" t="s">
        <v>194</v>
      </c>
      <c r="E181" s="59"/>
    </row>
    <row r="182" spans="1:5" x14ac:dyDescent="0.2">
      <c r="A182" s="156" t="s">
        <v>301</v>
      </c>
      <c r="E182" s="59"/>
    </row>
    <row r="183" spans="1:5" x14ac:dyDescent="0.2">
      <c r="A183" s="156" t="s">
        <v>195</v>
      </c>
      <c r="E183" s="59"/>
    </row>
    <row r="184" spans="1:5" x14ac:dyDescent="0.2">
      <c r="A184" s="156" t="s">
        <v>196</v>
      </c>
      <c r="E184" s="59"/>
    </row>
    <row r="185" spans="1:5" x14ac:dyDescent="0.2">
      <c r="A185" s="156" t="s">
        <v>197</v>
      </c>
      <c r="E185" s="59" t="s">
        <v>294</v>
      </c>
    </row>
    <row r="186" spans="1:5" x14ac:dyDescent="0.2">
      <c r="A186" s="60" t="s">
        <v>442</v>
      </c>
      <c r="E186" s="59"/>
    </row>
    <row r="187" spans="1:5" x14ac:dyDescent="0.2">
      <c r="A187" s="60" t="s">
        <v>300</v>
      </c>
      <c r="E187" s="59"/>
    </row>
    <row r="188" spans="1:5" x14ac:dyDescent="0.2">
      <c r="A188" s="60" t="s">
        <v>299</v>
      </c>
      <c r="E188" s="59"/>
    </row>
    <row r="189" spans="1:5" x14ac:dyDescent="0.2">
      <c r="A189" s="60" t="s">
        <v>298</v>
      </c>
      <c r="E189" s="59" t="s">
        <v>32</v>
      </c>
    </row>
    <row r="190" spans="1:5" x14ac:dyDescent="0.2">
      <c r="A190" s="60" t="s">
        <v>379</v>
      </c>
      <c r="E190" s="59"/>
    </row>
    <row r="191" spans="1:5" x14ac:dyDescent="0.2">
      <c r="A191" s="60" t="s">
        <v>399</v>
      </c>
      <c r="E191" s="59"/>
    </row>
    <row r="192" spans="1:5" x14ac:dyDescent="0.2">
      <c r="A192" s="60" t="s">
        <v>297</v>
      </c>
      <c r="E192" s="59"/>
    </row>
    <row r="193" spans="1:5" x14ac:dyDescent="0.2">
      <c r="A193" s="60" t="s">
        <v>198</v>
      </c>
      <c r="E193" s="59"/>
    </row>
    <row r="194" spans="1:5" x14ac:dyDescent="0.2">
      <c r="A194" s="60" t="s">
        <v>199</v>
      </c>
      <c r="E194" s="59"/>
    </row>
    <row r="195" spans="1:5" x14ac:dyDescent="0.2">
      <c r="A195" s="60" t="s">
        <v>472</v>
      </c>
      <c r="E195" s="59" t="s">
        <v>473</v>
      </c>
    </row>
    <row r="196" spans="1:5" x14ac:dyDescent="0.2">
      <c r="A196" s="60" t="s">
        <v>443</v>
      </c>
      <c r="E196" s="59" t="s">
        <v>444</v>
      </c>
    </row>
    <row r="198" spans="1:5" x14ac:dyDescent="0.2">
      <c r="A198" s="30"/>
    </row>
    <row r="199" spans="1:5" x14ac:dyDescent="0.2">
      <c r="A199" s="278" t="s">
        <v>554</v>
      </c>
    </row>
    <row r="200" spans="1:5" x14ac:dyDescent="0.2">
      <c r="A200" s="156" t="s">
        <v>170</v>
      </c>
      <c r="E200" s="56" t="s">
        <v>503</v>
      </c>
    </row>
    <row r="201" spans="1:5" x14ac:dyDescent="0.2">
      <c r="A201" s="156" t="s">
        <v>186</v>
      </c>
      <c r="E201" s="56" t="s">
        <v>269</v>
      </c>
    </row>
    <row r="202" spans="1:5" x14ac:dyDescent="0.2">
      <c r="A202" s="156" t="s">
        <v>171</v>
      </c>
      <c r="E202" s="56" t="s">
        <v>503</v>
      </c>
    </row>
    <row r="203" spans="1:5" x14ac:dyDescent="0.2">
      <c r="A203" s="156" t="s">
        <v>172</v>
      </c>
      <c r="E203" s="56" t="s">
        <v>503</v>
      </c>
    </row>
    <row r="204" spans="1:5" x14ac:dyDescent="0.2">
      <c r="A204" s="156" t="s">
        <v>545</v>
      </c>
      <c r="E204" s="56" t="s">
        <v>481</v>
      </c>
    </row>
    <row r="205" spans="1:5" x14ac:dyDescent="0.2">
      <c r="A205" s="156" t="s">
        <v>173</v>
      </c>
      <c r="E205" s="56" t="s">
        <v>546</v>
      </c>
    </row>
    <row r="206" spans="1:5" x14ac:dyDescent="0.2">
      <c r="A206" s="156" t="s">
        <v>113</v>
      </c>
    </row>
    <row r="207" spans="1:5" x14ac:dyDescent="0.2">
      <c r="A207" s="156" t="s">
        <v>420</v>
      </c>
      <c r="E207" s="56" t="s">
        <v>101</v>
      </c>
    </row>
    <row r="208" spans="1:5" x14ac:dyDescent="0.2">
      <c r="A208" s="156" t="s">
        <v>308</v>
      </c>
      <c r="E208" s="56" t="s">
        <v>269</v>
      </c>
    </row>
    <row r="209" spans="1:5" x14ac:dyDescent="0.2">
      <c r="A209" s="156" t="s">
        <v>175</v>
      </c>
    </row>
    <row r="210" spans="1:5" x14ac:dyDescent="0.2">
      <c r="A210" s="156" t="s">
        <v>176</v>
      </c>
    </row>
    <row r="211" spans="1:5" x14ac:dyDescent="0.2">
      <c r="A211" s="156" t="s">
        <v>177</v>
      </c>
      <c r="E211" s="56" t="s">
        <v>503</v>
      </c>
    </row>
    <row r="212" spans="1:5" x14ac:dyDescent="0.2">
      <c r="A212" s="156" t="s">
        <v>178</v>
      </c>
      <c r="E212" s="56" t="s">
        <v>503</v>
      </c>
    </row>
    <row r="213" spans="1:5" x14ac:dyDescent="0.2">
      <c r="A213" s="156" t="s">
        <v>179</v>
      </c>
      <c r="E213" s="56" t="s">
        <v>547</v>
      </c>
    </row>
    <row r="214" spans="1:5" x14ac:dyDescent="0.2">
      <c r="A214" s="156" t="s">
        <v>180</v>
      </c>
      <c r="E214" s="56" t="s">
        <v>302</v>
      </c>
    </row>
    <row r="215" spans="1:5" x14ac:dyDescent="0.2">
      <c r="A215" s="156" t="s">
        <v>187</v>
      </c>
      <c r="E215" s="56" t="s">
        <v>273</v>
      </c>
    </row>
    <row r="216" spans="1:5" x14ac:dyDescent="0.2">
      <c r="A216" s="156" t="s">
        <v>182</v>
      </c>
      <c r="E216" s="56" t="s">
        <v>273</v>
      </c>
    </row>
    <row r="217" spans="1:5" x14ac:dyDescent="0.2">
      <c r="A217" s="156" t="s">
        <v>183</v>
      </c>
      <c r="E217" s="56" t="s">
        <v>503</v>
      </c>
    </row>
    <row r="218" spans="1:5" x14ac:dyDescent="0.2">
      <c r="A218" s="156" t="s">
        <v>474</v>
      </c>
      <c r="E218" s="56" t="s">
        <v>547</v>
      </c>
    </row>
    <row r="219" spans="1:5" x14ac:dyDescent="0.2">
      <c r="A219" s="156" t="s">
        <v>475</v>
      </c>
      <c r="E219" s="56" t="s">
        <v>547</v>
      </c>
    </row>
    <row r="220" spans="1:5" x14ac:dyDescent="0.2">
      <c r="A220" s="156" t="s">
        <v>506</v>
      </c>
      <c r="E220" s="56" t="s">
        <v>481</v>
      </c>
    </row>
    <row r="221" spans="1:5" x14ac:dyDescent="0.2">
      <c r="A221" s="156" t="s">
        <v>530</v>
      </c>
      <c r="E221" s="56" t="s">
        <v>503</v>
      </c>
    </row>
    <row r="222" spans="1:5" x14ac:dyDescent="0.2">
      <c r="A222" s="156" t="s">
        <v>477</v>
      </c>
      <c r="E222" s="56" t="s">
        <v>548</v>
      </c>
    </row>
    <row r="223" spans="1:5" x14ac:dyDescent="0.2">
      <c r="A223" s="156" t="s">
        <v>184</v>
      </c>
      <c r="E223" s="56" t="s">
        <v>33</v>
      </c>
    </row>
    <row r="224" spans="1:5" x14ac:dyDescent="0.2">
      <c r="A224" s="156" t="s">
        <v>318</v>
      </c>
      <c r="E224" s="56" t="s">
        <v>438</v>
      </c>
    </row>
    <row r="225" spans="1:5" x14ac:dyDescent="0.2">
      <c r="A225" s="156" t="s">
        <v>321</v>
      </c>
      <c r="E225" s="56" t="s">
        <v>363</v>
      </c>
    </row>
    <row r="226" spans="1:5" x14ac:dyDescent="0.2">
      <c r="A226" s="156" t="s">
        <v>322</v>
      </c>
      <c r="E226" s="56" t="s">
        <v>364</v>
      </c>
    </row>
    <row r="227" spans="1:5" x14ac:dyDescent="0.2">
      <c r="A227" s="156" t="s">
        <v>337</v>
      </c>
      <c r="E227" s="56" t="s">
        <v>435</v>
      </c>
    </row>
    <row r="228" spans="1:5" x14ac:dyDescent="0.2">
      <c r="A228" s="156" t="s">
        <v>436</v>
      </c>
      <c r="E228" s="56" t="s">
        <v>437</v>
      </c>
    </row>
  </sheetData>
  <mergeCells count="3">
    <mergeCell ref="A1:D1"/>
    <mergeCell ref="A74:D74"/>
    <mergeCell ref="A99:D99"/>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1"/>
  <sheetViews>
    <sheetView workbookViewId="0">
      <selection activeCell="A228" sqref="A228"/>
    </sheetView>
  </sheetViews>
  <sheetFormatPr defaultColWidth="9.109375" defaultRowHeight="10.199999999999999" x14ac:dyDescent="0.2"/>
  <cols>
    <col min="1" max="16384" width="9.109375" style="7"/>
  </cols>
  <sheetData>
    <row r="1" spans="1:12" s="66" customFormat="1" ht="12" x14ac:dyDescent="0.25">
      <c r="A1" s="326" t="s">
        <v>65</v>
      </c>
      <c r="B1" s="326"/>
      <c r="C1" s="326"/>
      <c r="D1" s="326"/>
      <c r="E1" s="326"/>
      <c r="F1" s="326"/>
      <c r="G1" s="326"/>
      <c r="H1" s="326"/>
      <c r="I1" s="326"/>
      <c r="J1" s="326"/>
      <c r="K1" s="326"/>
      <c r="L1" s="326"/>
    </row>
    <row r="2" spans="1:12" ht="13.8" x14ac:dyDescent="0.3">
      <c r="A2" s="143" t="s">
        <v>102</v>
      </c>
      <c r="B2" s="26"/>
      <c r="C2" s="29"/>
      <c r="D2" s="27"/>
      <c r="E2" s="26"/>
      <c r="F2" s="30"/>
    </row>
    <row r="3" spans="1:12" x14ac:dyDescent="0.2">
      <c r="A3" s="7" t="s">
        <v>103</v>
      </c>
      <c r="B3" s="26"/>
      <c r="C3" s="29"/>
      <c r="D3" s="27"/>
      <c r="E3" s="26"/>
      <c r="F3" s="30"/>
    </row>
    <row r="4" spans="1:12" x14ac:dyDescent="0.2">
      <c r="A4" s="45" t="s">
        <v>104</v>
      </c>
      <c r="B4" s="26"/>
      <c r="C4" s="29"/>
      <c r="D4" s="27"/>
      <c r="E4" s="26"/>
      <c r="F4" s="30"/>
    </row>
    <row r="5" spans="1:12" x14ac:dyDescent="0.2">
      <c r="A5" s="26" t="s">
        <v>97</v>
      </c>
      <c r="B5" s="26"/>
      <c r="C5" s="29"/>
      <c r="D5" s="27"/>
      <c r="E5" s="26"/>
      <c r="F5" s="30"/>
    </row>
    <row r="6" spans="1:12" x14ac:dyDescent="0.2">
      <c r="A6" s="144" t="s">
        <v>105</v>
      </c>
      <c r="B6" s="26"/>
      <c r="C6" s="29"/>
      <c r="D6" s="27"/>
      <c r="E6" s="26"/>
      <c r="F6" s="30"/>
    </row>
    <row r="7" spans="1:12" x14ac:dyDescent="0.2">
      <c r="A7" s="24" t="s">
        <v>98</v>
      </c>
      <c r="B7" s="26"/>
      <c r="C7" s="29"/>
      <c r="D7" s="27"/>
      <c r="E7" s="26"/>
      <c r="F7" s="30"/>
    </row>
    <row r="8" spans="1:12" x14ac:dyDescent="0.2">
      <c r="A8" s="24" t="s">
        <v>315</v>
      </c>
      <c r="B8" s="26"/>
      <c r="C8" s="29"/>
      <c r="D8" s="27"/>
      <c r="E8" s="26"/>
      <c r="F8" s="30"/>
    </row>
    <row r="9" spans="1:12" x14ac:dyDescent="0.2">
      <c r="A9" s="24" t="s">
        <v>316</v>
      </c>
      <c r="B9" s="26"/>
      <c r="C9" s="29"/>
      <c r="D9" s="27"/>
      <c r="E9" s="26"/>
      <c r="F9" s="30"/>
    </row>
    <row r="10" spans="1:12" x14ac:dyDescent="0.2">
      <c r="A10" s="24" t="s">
        <v>317</v>
      </c>
      <c r="B10" s="26"/>
      <c r="C10" s="29"/>
      <c r="D10" s="27"/>
      <c r="E10" s="26"/>
      <c r="F10" s="30"/>
    </row>
    <row r="11" spans="1:12" x14ac:dyDescent="0.2">
      <c r="A11" s="24" t="s">
        <v>318</v>
      </c>
      <c r="B11" s="26"/>
      <c r="C11" s="29"/>
      <c r="D11" s="27"/>
      <c r="E11" s="26"/>
      <c r="F11" s="30"/>
    </row>
    <row r="12" spans="1:12" x14ac:dyDescent="0.2">
      <c r="A12" s="24" t="s">
        <v>321</v>
      </c>
      <c r="B12" s="26"/>
      <c r="C12" s="29"/>
      <c r="D12" s="27"/>
      <c r="E12" s="26"/>
      <c r="F12" s="30"/>
    </row>
    <row r="13" spans="1:12" s="45" customFormat="1" x14ac:dyDescent="0.2">
      <c r="A13" s="24" t="s">
        <v>322</v>
      </c>
      <c r="B13" s="42"/>
      <c r="C13" s="176"/>
      <c r="D13" s="43"/>
      <c r="E13" s="42"/>
      <c r="F13" s="44"/>
    </row>
    <row r="14" spans="1:12" s="45" customFormat="1" x14ac:dyDescent="0.2">
      <c r="A14" s="24" t="s">
        <v>319</v>
      </c>
      <c r="B14" s="42"/>
      <c r="C14" s="176"/>
      <c r="D14" s="43"/>
      <c r="E14" s="42"/>
      <c r="F14" s="44"/>
    </row>
    <row r="15" spans="1:12" x14ac:dyDescent="0.2">
      <c r="A15" s="24" t="s">
        <v>320</v>
      </c>
      <c r="B15" s="26"/>
      <c r="C15" s="29"/>
      <c r="D15" s="27"/>
      <c r="E15" s="26"/>
      <c r="F15" s="30"/>
    </row>
    <row r="16" spans="1:12" x14ac:dyDescent="0.2">
      <c r="A16" s="24" t="s">
        <v>337</v>
      </c>
      <c r="B16" s="26"/>
      <c r="C16" s="29"/>
      <c r="D16" s="27"/>
      <c r="E16" s="26"/>
      <c r="F16" s="30"/>
    </row>
    <row r="17" spans="1:6" s="45" customFormat="1" ht="11.25" customHeight="1" x14ac:dyDescent="0.2">
      <c r="A17" s="24" t="s">
        <v>436</v>
      </c>
      <c r="B17" s="42"/>
      <c r="C17" s="176"/>
      <c r="D17" s="43"/>
      <c r="E17" s="42"/>
      <c r="F17" s="44"/>
    </row>
    <row r="18" spans="1:6" ht="12.75" customHeight="1" x14ac:dyDescent="0.2">
      <c r="A18" s="145" t="s">
        <v>106</v>
      </c>
      <c r="B18" s="26"/>
      <c r="C18" s="29"/>
      <c r="D18" s="27"/>
      <c r="E18" s="26"/>
      <c r="F18" s="30"/>
    </row>
    <row r="19" spans="1:6" s="45" customFormat="1" ht="11.25" customHeight="1" x14ac:dyDescent="0.2">
      <c r="A19" s="145"/>
      <c r="B19" s="42"/>
      <c r="C19" s="176"/>
      <c r="D19" s="43"/>
      <c r="E19" s="42"/>
      <c r="F19" s="44"/>
    </row>
    <row r="20" spans="1:6" ht="11.25" customHeight="1" x14ac:dyDescent="0.3">
      <c r="A20" s="143" t="s">
        <v>107</v>
      </c>
      <c r="B20" s="26"/>
      <c r="C20" s="29"/>
      <c r="D20" s="27"/>
      <c r="E20" s="26"/>
      <c r="F20" s="30"/>
    </row>
    <row r="21" spans="1:6" ht="11.25" customHeight="1" x14ac:dyDescent="0.2">
      <c r="A21" s="7" t="s">
        <v>40</v>
      </c>
      <c r="B21" s="30"/>
      <c r="C21" s="30"/>
      <c r="D21" s="30"/>
      <c r="E21" s="30"/>
      <c r="F21" s="30"/>
    </row>
    <row r="22" spans="1:6" s="45" customFormat="1" ht="11.25" customHeight="1" x14ac:dyDescent="0.2">
      <c r="A22" s="7" t="s">
        <v>108</v>
      </c>
      <c r="B22" s="44"/>
      <c r="C22" s="44"/>
      <c r="D22" s="44"/>
      <c r="E22" s="44"/>
      <c r="F22" s="44"/>
    </row>
    <row r="23" spans="1:6" ht="11.25" customHeight="1" x14ac:dyDescent="0.2">
      <c r="A23" s="45" t="s">
        <v>104</v>
      </c>
    </row>
    <row r="24" spans="1:6" ht="11.25" customHeight="1" x14ac:dyDescent="0.2">
      <c r="A24" s="7" t="s">
        <v>491</v>
      </c>
    </row>
    <row r="25" spans="1:6" ht="11.25" customHeight="1" x14ac:dyDescent="0.2">
      <c r="A25" s="7" t="s">
        <v>492</v>
      </c>
    </row>
    <row r="26" spans="1:6" ht="11.25" customHeight="1" x14ac:dyDescent="0.2">
      <c r="A26" s="7" t="s">
        <v>109</v>
      </c>
    </row>
    <row r="27" spans="1:6" ht="11.25" customHeight="1" x14ac:dyDescent="0.2">
      <c r="A27" s="45" t="s">
        <v>110</v>
      </c>
    </row>
    <row r="28" spans="1:6" ht="11.25" customHeight="1" x14ac:dyDescent="0.2">
      <c r="A28" s="7" t="s">
        <v>165</v>
      </c>
    </row>
    <row r="29" spans="1:6" s="45" customFormat="1" ht="11.25" customHeight="1" x14ac:dyDescent="0.2">
      <c r="A29" s="7" t="s">
        <v>166</v>
      </c>
    </row>
    <row r="30" spans="1:6" ht="11.25" customHeight="1" x14ac:dyDescent="0.2">
      <c r="A30" s="7" t="s">
        <v>186</v>
      </c>
    </row>
    <row r="31" spans="1:6" ht="11.25" customHeight="1" x14ac:dyDescent="0.2">
      <c r="A31" s="7" t="s">
        <v>174</v>
      </c>
    </row>
    <row r="32" spans="1:6" ht="11.25" customHeight="1" x14ac:dyDescent="0.2">
      <c r="A32" s="7" t="s">
        <v>187</v>
      </c>
    </row>
    <row r="33" spans="1:1" ht="11.25" customHeight="1" x14ac:dyDescent="0.2">
      <c r="A33" s="7" t="s">
        <v>182</v>
      </c>
    </row>
    <row r="34" spans="1:1" ht="11.25" customHeight="1" x14ac:dyDescent="0.2">
      <c r="A34" s="45" t="s">
        <v>111</v>
      </c>
    </row>
    <row r="35" spans="1:1" ht="11.25" customHeight="1" x14ac:dyDescent="0.2">
      <c r="A35" s="7" t="s">
        <v>168</v>
      </c>
    </row>
    <row r="36" spans="1:1" ht="11.25" customHeight="1" x14ac:dyDescent="0.2">
      <c r="A36" s="7" t="s">
        <v>169</v>
      </c>
    </row>
    <row r="37" spans="1:1" ht="11.25" customHeight="1" x14ac:dyDescent="0.2">
      <c r="A37" s="7" t="s">
        <v>170</v>
      </c>
    </row>
    <row r="38" spans="1:1" ht="11.25" customHeight="1" x14ac:dyDescent="0.2">
      <c r="A38" s="7" t="s">
        <v>188</v>
      </c>
    </row>
    <row r="39" spans="1:1" s="45" customFormat="1" ht="11.25" customHeight="1" x14ac:dyDescent="0.2">
      <c r="A39" s="7" t="s">
        <v>189</v>
      </c>
    </row>
    <row r="40" spans="1:1" ht="11.25" customHeight="1" x14ac:dyDescent="0.2">
      <c r="A40" s="7" t="s">
        <v>358</v>
      </c>
    </row>
    <row r="41" spans="1:1" ht="11.25" customHeight="1" x14ac:dyDescent="0.2">
      <c r="A41" s="7" t="s">
        <v>177</v>
      </c>
    </row>
    <row r="42" spans="1:1" ht="11.25" customHeight="1" x14ac:dyDescent="0.2">
      <c r="A42" s="7" t="s">
        <v>178</v>
      </c>
    </row>
    <row r="43" spans="1:1" ht="11.25" customHeight="1" x14ac:dyDescent="0.2">
      <c r="A43" s="7" t="s">
        <v>474</v>
      </c>
    </row>
    <row r="44" spans="1:1" ht="11.25" customHeight="1" x14ac:dyDescent="0.2">
      <c r="A44" s="7" t="s">
        <v>475</v>
      </c>
    </row>
    <row r="45" spans="1:1" ht="11.25" customHeight="1" x14ac:dyDescent="0.2">
      <c r="A45" s="7" t="s">
        <v>506</v>
      </c>
    </row>
    <row r="46" spans="1:1" ht="11.25" customHeight="1" x14ac:dyDescent="0.2">
      <c r="A46" s="7" t="s">
        <v>530</v>
      </c>
    </row>
    <row r="47" spans="1:1" ht="11.25" customHeight="1" x14ac:dyDescent="0.2">
      <c r="A47" s="7" t="s">
        <v>477</v>
      </c>
    </row>
    <row r="48" spans="1:1" ht="11.25" customHeight="1" x14ac:dyDescent="0.2">
      <c r="A48" s="7" t="s">
        <v>190</v>
      </c>
    </row>
    <row r="49" spans="1:1" ht="11.25" customHeight="1" x14ac:dyDescent="0.2">
      <c r="A49" s="7" t="s">
        <v>183</v>
      </c>
    </row>
    <row r="50" spans="1:1" ht="11.25" customHeight="1" x14ac:dyDescent="0.2">
      <c r="A50" s="7" t="s">
        <v>318</v>
      </c>
    </row>
    <row r="51" spans="1:1" ht="11.25" customHeight="1" x14ac:dyDescent="0.2">
      <c r="A51" s="7" t="s">
        <v>321</v>
      </c>
    </row>
    <row r="52" spans="1:1" ht="11.25" customHeight="1" x14ac:dyDescent="0.2">
      <c r="A52" s="7" t="s">
        <v>322</v>
      </c>
    </row>
    <row r="53" spans="1:1" ht="11.25" customHeight="1" x14ac:dyDescent="0.2">
      <c r="A53" s="45" t="s">
        <v>112</v>
      </c>
    </row>
    <row r="54" spans="1:1" ht="11.25" customHeight="1" x14ac:dyDescent="0.2">
      <c r="A54" s="7" t="s">
        <v>167</v>
      </c>
    </row>
    <row r="55" spans="1:1" s="45" customFormat="1" ht="11.25" customHeight="1" x14ac:dyDescent="0.2">
      <c r="A55" s="7" t="s">
        <v>173</v>
      </c>
    </row>
    <row r="56" spans="1:1" ht="11.25" customHeight="1" x14ac:dyDescent="0.2">
      <c r="A56" s="7" t="s">
        <v>113</v>
      </c>
    </row>
    <row r="57" spans="1:1" ht="12.75" customHeight="1" x14ac:dyDescent="0.2">
      <c r="A57" s="7" t="s">
        <v>420</v>
      </c>
    </row>
    <row r="58" spans="1:1" ht="11.25" customHeight="1" x14ac:dyDescent="0.2">
      <c r="A58" s="7" t="s">
        <v>175</v>
      </c>
    </row>
    <row r="59" spans="1:1" ht="11.25" customHeight="1" x14ac:dyDescent="0.2">
      <c r="A59" s="7" t="s">
        <v>176</v>
      </c>
    </row>
    <row r="60" spans="1:1" s="45" customFormat="1" ht="11.25" customHeight="1" x14ac:dyDescent="0.2">
      <c r="A60" s="7" t="s">
        <v>191</v>
      </c>
    </row>
    <row r="61" spans="1:1" ht="11.25" customHeight="1" x14ac:dyDescent="0.2">
      <c r="A61" s="7" t="s">
        <v>184</v>
      </c>
    </row>
    <row r="62" spans="1:1" ht="11.25" customHeight="1" x14ac:dyDescent="0.2">
      <c r="A62" s="145" t="s">
        <v>502</v>
      </c>
    </row>
    <row r="63" spans="1:1" ht="11.25" customHeight="1" x14ac:dyDescent="0.2"/>
    <row r="64" spans="1:1" ht="11.25" customHeight="1" x14ac:dyDescent="0.3">
      <c r="A64" s="143" t="s">
        <v>35</v>
      </c>
    </row>
    <row r="65" spans="1:1" ht="11.25" customHeight="1" x14ac:dyDescent="0.2">
      <c r="A65" s="7" t="s">
        <v>36</v>
      </c>
    </row>
    <row r="66" spans="1:1" ht="11.25" customHeight="1" x14ac:dyDescent="0.2">
      <c r="A66" s="45" t="s">
        <v>37</v>
      </c>
    </row>
    <row r="67" spans="1:1" ht="11.25" customHeight="1" x14ac:dyDescent="0.2">
      <c r="A67" s="7" t="s">
        <v>192</v>
      </c>
    </row>
    <row r="68" spans="1:1" ht="11.25" customHeight="1" x14ac:dyDescent="0.2">
      <c r="A68" s="7" t="s">
        <v>193</v>
      </c>
    </row>
    <row r="69" spans="1:1" ht="11.25" customHeight="1" x14ac:dyDescent="0.2">
      <c r="A69" s="7" t="s">
        <v>194</v>
      </c>
    </row>
    <row r="70" spans="1:1" ht="11.25" customHeight="1" x14ac:dyDescent="0.2">
      <c r="A70" s="45" t="s">
        <v>38</v>
      </c>
    </row>
    <row r="71" spans="1:1" ht="11.25" customHeight="1" x14ac:dyDescent="0.2">
      <c r="A71" s="7" t="s">
        <v>281</v>
      </c>
    </row>
    <row r="72" spans="1:1" ht="11.25" customHeight="1" x14ac:dyDescent="0.2">
      <c r="A72" s="7" t="s">
        <v>535</v>
      </c>
    </row>
    <row r="73" spans="1:1" s="45" customFormat="1" ht="11.25" customHeight="1" x14ac:dyDescent="0.2">
      <c r="A73" s="7" t="s">
        <v>195</v>
      </c>
    </row>
    <row r="74" spans="1:1" ht="11.25" customHeight="1" x14ac:dyDescent="0.2">
      <c r="A74" s="7" t="s">
        <v>196</v>
      </c>
    </row>
    <row r="75" spans="1:1" ht="11.25" customHeight="1" x14ac:dyDescent="0.2">
      <c r="A75" s="7" t="s">
        <v>197</v>
      </c>
    </row>
    <row r="76" spans="1:1" ht="11.25" customHeight="1" x14ac:dyDescent="0.2">
      <c r="A76" s="7" t="s">
        <v>356</v>
      </c>
    </row>
    <row r="77" spans="1:1" s="45" customFormat="1" ht="11.25" customHeight="1" x14ac:dyDescent="0.2">
      <c r="A77" s="7" t="s">
        <v>198</v>
      </c>
    </row>
    <row r="78" spans="1:1" ht="11.25" customHeight="1" x14ac:dyDescent="0.2">
      <c r="A78" s="7" t="s">
        <v>199</v>
      </c>
    </row>
    <row r="79" spans="1:1" ht="11.25" customHeight="1" x14ac:dyDescent="0.2">
      <c r="A79" s="7" t="s">
        <v>536</v>
      </c>
    </row>
    <row r="80" spans="1:1" s="45" customFormat="1" ht="11.25" customHeight="1" x14ac:dyDescent="0.2">
      <c r="A80" s="7" t="s">
        <v>114</v>
      </c>
    </row>
    <row r="81" spans="1:1" s="45" customFormat="1" ht="11.25" customHeight="1" x14ac:dyDescent="0.2">
      <c r="A81" s="7"/>
    </row>
    <row r="82" spans="1:1" ht="12.75" customHeight="1" x14ac:dyDescent="0.3">
      <c r="A82" s="143" t="s">
        <v>39</v>
      </c>
    </row>
    <row r="83" spans="1:1" ht="11.25" customHeight="1" x14ac:dyDescent="0.2">
      <c r="A83" s="7" t="s">
        <v>40</v>
      </c>
    </row>
    <row r="84" spans="1:1" s="45" customFormat="1" ht="11.25" customHeight="1" x14ac:dyDescent="0.2">
      <c r="A84" s="45" t="s">
        <v>41</v>
      </c>
    </row>
    <row r="85" spans="1:1" ht="11.25" customHeight="1" x14ac:dyDescent="0.2">
      <c r="A85" s="7" t="s">
        <v>99</v>
      </c>
    </row>
    <row r="86" spans="1:1" ht="11.25" customHeight="1" x14ac:dyDescent="0.2">
      <c r="A86" s="7" t="s">
        <v>200</v>
      </c>
    </row>
    <row r="87" spans="1:1" ht="11.25" customHeight="1" x14ac:dyDescent="0.2">
      <c r="A87" s="45" t="s">
        <v>115</v>
      </c>
    </row>
    <row r="88" spans="1:1" s="45" customFormat="1" ht="11.25" customHeight="1" x14ac:dyDescent="0.2">
      <c r="A88" s="7" t="s">
        <v>116</v>
      </c>
    </row>
    <row r="89" spans="1:1" ht="11.25" customHeight="1" x14ac:dyDescent="0.2">
      <c r="A89" s="145" t="s">
        <v>454</v>
      </c>
    </row>
    <row r="90" spans="1:1" ht="11.25" customHeight="1" x14ac:dyDescent="0.2"/>
    <row r="91" spans="1:1" ht="11.25" customHeight="1" x14ac:dyDescent="0.3">
      <c r="A91" s="143" t="s">
        <v>117</v>
      </c>
    </row>
    <row r="92" spans="1:1" ht="11.25" customHeight="1" x14ac:dyDescent="0.2">
      <c r="A92" s="7" t="s">
        <v>36</v>
      </c>
    </row>
    <row r="93" spans="1:1" ht="11.25" customHeight="1" x14ac:dyDescent="0.2">
      <c r="A93" s="45" t="s">
        <v>41</v>
      </c>
    </row>
    <row r="94" spans="1:1" ht="11.25" customHeight="1" x14ac:dyDescent="0.2">
      <c r="A94" s="7" t="s">
        <v>163</v>
      </c>
    </row>
    <row r="95" spans="1:1" s="45" customFormat="1" ht="11.25" customHeight="1" x14ac:dyDescent="0.2">
      <c r="A95" s="7" t="s">
        <v>218</v>
      </c>
    </row>
    <row r="96" spans="1:1" ht="11.25" customHeight="1" x14ac:dyDescent="0.2">
      <c r="A96" s="45" t="s">
        <v>45</v>
      </c>
    </row>
    <row r="97" spans="1:1" ht="11.25" customHeight="1" x14ac:dyDescent="0.2">
      <c r="A97" s="7" t="s">
        <v>118</v>
      </c>
    </row>
    <row r="98" spans="1:1" ht="11.25" customHeight="1" x14ac:dyDescent="0.2">
      <c r="A98" s="145" t="s">
        <v>119</v>
      </c>
    </row>
    <row r="99" spans="1:1" s="45" customFormat="1" ht="11.25" customHeight="1" x14ac:dyDescent="0.2">
      <c r="A99" s="7"/>
    </row>
    <row r="100" spans="1:1" ht="11.25" customHeight="1" x14ac:dyDescent="0.3">
      <c r="A100" s="143" t="s">
        <v>46</v>
      </c>
    </row>
    <row r="101" spans="1:1" ht="11.25" customHeight="1" x14ac:dyDescent="0.2">
      <c r="A101" s="7" t="s">
        <v>40</v>
      </c>
    </row>
    <row r="102" spans="1:1" s="45" customFormat="1" ht="11.25" customHeight="1" x14ac:dyDescent="0.2">
      <c r="A102" s="45" t="s">
        <v>47</v>
      </c>
    </row>
    <row r="103" spans="1:1" ht="11.25" customHeight="1" x14ac:dyDescent="0.2">
      <c r="A103" s="7" t="s">
        <v>219</v>
      </c>
    </row>
    <row r="104" spans="1:1" ht="11.25" customHeight="1" x14ac:dyDescent="0.2">
      <c r="A104" s="7" t="s">
        <v>99</v>
      </c>
    </row>
    <row r="105" spans="1:1" ht="11.25" customHeight="1" x14ac:dyDescent="0.2">
      <c r="A105" s="7" t="s">
        <v>455</v>
      </c>
    </row>
    <row r="106" spans="1:1" ht="11.25" customHeight="1" x14ac:dyDescent="0.2">
      <c r="A106" s="7" t="s">
        <v>163</v>
      </c>
    </row>
    <row r="107" spans="1:1" ht="11.25" customHeight="1" x14ac:dyDescent="0.2">
      <c r="A107" s="7" t="s">
        <v>218</v>
      </c>
    </row>
    <row r="108" spans="1:1" ht="11.25" customHeight="1" x14ac:dyDescent="0.2">
      <c r="A108" s="7" t="s">
        <v>220</v>
      </c>
    </row>
    <row r="109" spans="1:1" ht="11.25" customHeight="1" x14ac:dyDescent="0.2">
      <c r="A109" s="7" t="s">
        <v>221</v>
      </c>
    </row>
    <row r="110" spans="1:1" ht="11.25" customHeight="1" x14ac:dyDescent="0.2">
      <c r="A110" s="45" t="s">
        <v>120</v>
      </c>
    </row>
    <row r="111" spans="1:1" ht="11.25" customHeight="1" x14ac:dyDescent="0.2">
      <c r="A111" s="7" t="s">
        <v>121</v>
      </c>
    </row>
    <row r="112" spans="1:1" ht="11.25" customHeight="1" x14ac:dyDescent="0.2">
      <c r="A112" s="145" t="s">
        <v>122</v>
      </c>
    </row>
    <row r="113" spans="1:1" ht="12.75" customHeight="1" x14ac:dyDescent="0.2">
      <c r="A113" s="146"/>
    </row>
    <row r="114" spans="1:1" s="45" customFormat="1" ht="11.25" customHeight="1" x14ac:dyDescent="0.3">
      <c r="A114" s="143" t="s">
        <v>48</v>
      </c>
    </row>
    <row r="115" spans="1:1" s="45" customFormat="1" ht="11.25" customHeight="1" x14ac:dyDescent="0.2">
      <c r="A115" s="7" t="s">
        <v>338</v>
      </c>
    </row>
    <row r="116" spans="1:1" ht="11.25" customHeight="1" x14ac:dyDescent="0.2">
      <c r="A116" s="45" t="s">
        <v>42</v>
      </c>
    </row>
    <row r="117" spans="1:1" ht="11.25" customHeight="1" x14ac:dyDescent="0.2">
      <c r="A117" s="7" t="s">
        <v>222</v>
      </c>
    </row>
    <row r="118" spans="1:1" ht="11.25" customHeight="1" x14ac:dyDescent="0.2">
      <c r="A118" s="7" t="s">
        <v>223</v>
      </c>
    </row>
    <row r="119" spans="1:1" ht="11.25" customHeight="1" x14ac:dyDescent="0.2">
      <c r="A119" s="45" t="s">
        <v>44</v>
      </c>
    </row>
    <row r="120" spans="1:1" ht="11.25" customHeight="1" x14ac:dyDescent="0.2">
      <c r="A120" s="7" t="s">
        <v>224</v>
      </c>
    </row>
    <row r="121" spans="1:1" ht="11.25" customHeight="1" x14ac:dyDescent="0.2">
      <c r="A121" s="7" t="s">
        <v>399</v>
      </c>
    </row>
    <row r="122" spans="1:1" ht="11.25" customHeight="1" x14ac:dyDescent="0.2">
      <c r="A122" s="7" t="s">
        <v>225</v>
      </c>
    </row>
    <row r="123" spans="1:1" ht="11.25" customHeight="1" x14ac:dyDescent="0.2">
      <c r="A123" s="7" t="s">
        <v>226</v>
      </c>
    </row>
    <row r="124" spans="1:1" ht="11.25" customHeight="1" x14ac:dyDescent="0.2">
      <c r="A124" s="7" t="s">
        <v>227</v>
      </c>
    </row>
    <row r="125" spans="1:1" ht="11.25" customHeight="1" x14ac:dyDescent="0.2">
      <c r="A125" s="7" t="s">
        <v>228</v>
      </c>
    </row>
    <row r="126" spans="1:1" ht="11.25" customHeight="1" x14ac:dyDescent="0.2">
      <c r="A126" s="7" t="s">
        <v>229</v>
      </c>
    </row>
    <row r="127" spans="1:1" ht="11.25" customHeight="1" x14ac:dyDescent="0.2">
      <c r="A127" s="7" t="s">
        <v>230</v>
      </c>
    </row>
    <row r="128" spans="1:1" ht="11.25" customHeight="1" x14ac:dyDescent="0.2">
      <c r="A128" s="7" t="s">
        <v>231</v>
      </c>
    </row>
    <row r="129" spans="1:1" ht="11.25" customHeight="1" x14ac:dyDescent="0.2">
      <c r="A129" s="7" t="s">
        <v>232</v>
      </c>
    </row>
    <row r="130" spans="1:1" ht="11.25" customHeight="1" x14ac:dyDescent="0.2"/>
    <row r="131" spans="1:1" ht="11.25" customHeight="1" x14ac:dyDescent="0.3">
      <c r="A131" s="143" t="s">
        <v>400</v>
      </c>
    </row>
    <row r="132" spans="1:1" ht="11.25" customHeight="1" x14ac:dyDescent="0.2">
      <c r="A132" s="7" t="s">
        <v>40</v>
      </c>
    </row>
    <row r="133" spans="1:1" ht="11.25" customHeight="1" x14ac:dyDescent="0.2">
      <c r="A133" s="45" t="s">
        <v>42</v>
      </c>
    </row>
    <row r="134" spans="1:1" ht="11.25" customHeight="1" x14ac:dyDescent="0.2">
      <c r="A134" s="7" t="s">
        <v>311</v>
      </c>
    </row>
    <row r="135" spans="1:1" ht="11.25" customHeight="1" x14ac:dyDescent="0.2">
      <c r="A135" s="7" t="s">
        <v>75</v>
      </c>
    </row>
    <row r="136" spans="1:1" ht="11.25" customHeight="1" x14ac:dyDescent="0.2">
      <c r="A136" s="45" t="s">
        <v>43</v>
      </c>
    </row>
    <row r="137" spans="1:1" ht="11.25" customHeight="1" x14ac:dyDescent="0.2">
      <c r="A137" s="7" t="s">
        <v>202</v>
      </c>
    </row>
    <row r="138" spans="1:1" ht="11.25" customHeight="1" x14ac:dyDescent="0.2">
      <c r="A138" s="7" t="s">
        <v>368</v>
      </c>
    </row>
    <row r="139" spans="1:1" ht="11.25" customHeight="1" x14ac:dyDescent="0.2">
      <c r="A139" s="7" t="s">
        <v>203</v>
      </c>
    </row>
    <row r="140" spans="1:1" ht="11.25" customHeight="1" x14ac:dyDescent="0.2">
      <c r="A140" s="45" t="s">
        <v>44</v>
      </c>
    </row>
    <row r="141" spans="1:1" ht="11.25" customHeight="1" x14ac:dyDescent="0.2">
      <c r="A141" s="7" t="s">
        <v>204</v>
      </c>
    </row>
    <row r="142" spans="1:1" ht="11.25" customHeight="1" x14ac:dyDescent="0.2">
      <c r="A142" s="7" t="s">
        <v>205</v>
      </c>
    </row>
    <row r="143" spans="1:1" ht="11.25" customHeight="1" x14ac:dyDescent="0.2">
      <c r="A143" s="7" t="s">
        <v>206</v>
      </c>
    </row>
    <row r="144" spans="1:1" ht="11.25" customHeight="1" x14ac:dyDescent="0.2">
      <c r="A144" s="7" t="s">
        <v>312</v>
      </c>
    </row>
    <row r="145" spans="1:1" ht="11.25" customHeight="1" x14ac:dyDescent="0.2">
      <c r="A145" s="7" t="s">
        <v>369</v>
      </c>
    </row>
    <row r="146" spans="1:1" ht="11.25" customHeight="1" x14ac:dyDescent="0.2">
      <c r="A146" s="7" t="s">
        <v>207</v>
      </c>
    </row>
    <row r="147" spans="1:1" ht="11.25" customHeight="1" x14ac:dyDescent="0.2">
      <c r="A147" s="7" t="s">
        <v>208</v>
      </c>
    </row>
    <row r="148" spans="1:1" ht="11.25" customHeight="1" x14ac:dyDescent="0.2">
      <c r="A148" s="7" t="s">
        <v>478</v>
      </c>
    </row>
    <row r="149" spans="1:1" ht="11.25" customHeight="1" x14ac:dyDescent="0.2">
      <c r="A149" s="7" t="s">
        <v>479</v>
      </c>
    </row>
    <row r="150" spans="1:1" ht="11.25" customHeight="1" x14ac:dyDescent="0.2">
      <c r="A150" s="7" t="s">
        <v>214</v>
      </c>
    </row>
    <row r="151" spans="1:1" ht="11.25" customHeight="1" x14ac:dyDescent="0.2">
      <c r="A151" s="7" t="s">
        <v>467</v>
      </c>
    </row>
    <row r="152" spans="1:1" ht="11.25" customHeight="1" x14ac:dyDescent="0.2">
      <c r="A152" s="7" t="s">
        <v>480</v>
      </c>
    </row>
    <row r="153" spans="1:1" ht="11.25" customHeight="1" x14ac:dyDescent="0.2">
      <c r="A153" s="7" t="s">
        <v>216</v>
      </c>
    </row>
    <row r="154" spans="1:1" ht="11.25" customHeight="1" x14ac:dyDescent="0.2">
      <c r="A154" s="7" t="s">
        <v>217</v>
      </c>
    </row>
    <row r="155" spans="1:1" ht="11.25" customHeight="1" x14ac:dyDescent="0.2">
      <c r="A155" s="7" t="s">
        <v>201</v>
      </c>
    </row>
    <row r="156" spans="1:1" ht="11.25" customHeight="1" x14ac:dyDescent="0.2"/>
    <row r="157" spans="1:1" ht="11.25" customHeight="1" x14ac:dyDescent="0.3">
      <c r="A157" s="143" t="s">
        <v>49</v>
      </c>
    </row>
    <row r="158" spans="1:1" ht="11.25" customHeight="1" x14ac:dyDescent="0.2">
      <c r="A158" s="45" t="s">
        <v>30</v>
      </c>
    </row>
    <row r="159" spans="1:1" ht="11.25" customHeight="1" x14ac:dyDescent="0.2">
      <c r="A159" s="7" t="s">
        <v>233</v>
      </c>
    </row>
    <row r="160" spans="1:1" ht="11.25" customHeight="1" x14ac:dyDescent="0.2">
      <c r="A160" s="7" t="s">
        <v>234</v>
      </c>
    </row>
    <row r="161" spans="1:1" ht="11.25" customHeight="1" x14ac:dyDescent="0.2">
      <c r="A161" s="7" t="s">
        <v>235</v>
      </c>
    </row>
    <row r="162" spans="1:1" ht="11.25" customHeight="1" x14ac:dyDescent="0.2">
      <c r="A162" s="7" t="s">
        <v>236</v>
      </c>
    </row>
    <row r="163" spans="1:1" ht="11.25" customHeight="1" x14ac:dyDescent="0.2">
      <c r="A163" s="7" t="s">
        <v>237</v>
      </c>
    </row>
    <row r="164" spans="1:1" ht="11.25" customHeight="1" x14ac:dyDescent="0.2">
      <c r="A164" s="7" t="s">
        <v>238</v>
      </c>
    </row>
    <row r="165" spans="1:1" ht="11.25" customHeight="1" x14ac:dyDescent="0.2">
      <c r="A165" s="7" t="s">
        <v>239</v>
      </c>
    </row>
    <row r="166" spans="1:1" ht="11.25" customHeight="1" x14ac:dyDescent="0.2">
      <c r="A166" s="7" t="s">
        <v>240</v>
      </c>
    </row>
    <row r="167" spans="1:1" ht="11.25" customHeight="1" x14ac:dyDescent="0.2">
      <c r="A167" s="7" t="s">
        <v>456</v>
      </c>
    </row>
    <row r="168" spans="1:1" ht="11.25" customHeight="1" x14ac:dyDescent="0.2"/>
    <row r="169" spans="1:1" ht="11.25" customHeight="1" x14ac:dyDescent="0.3">
      <c r="A169" s="143" t="s">
        <v>50</v>
      </c>
    </row>
    <row r="170" spans="1:1" ht="11.25" customHeight="1" x14ac:dyDescent="0.2">
      <c r="A170" s="45" t="s">
        <v>51</v>
      </c>
    </row>
    <row r="171" spans="1:1" ht="11.25" customHeight="1" x14ac:dyDescent="0.2">
      <c r="A171" s="7" t="s">
        <v>323</v>
      </c>
    </row>
    <row r="172" spans="1:1" ht="11.25" customHeight="1" x14ac:dyDescent="0.2">
      <c r="A172" s="7" t="s">
        <v>324</v>
      </c>
    </row>
    <row r="173" spans="1:1" ht="11.25" customHeight="1" x14ac:dyDescent="0.2">
      <c r="A173" s="7" t="s">
        <v>241</v>
      </c>
    </row>
    <row r="174" spans="1:1" ht="11.25" customHeight="1" x14ac:dyDescent="0.2">
      <c r="A174" s="7" t="s">
        <v>123</v>
      </c>
    </row>
    <row r="175" spans="1:1" ht="11.25" customHeight="1" x14ac:dyDescent="0.2">
      <c r="A175" s="7" t="s">
        <v>52</v>
      </c>
    </row>
    <row r="176" spans="1:1" ht="11.25" customHeight="1" x14ac:dyDescent="0.2">
      <c r="A176" s="45" t="s">
        <v>124</v>
      </c>
    </row>
    <row r="177" spans="1:1" ht="11.25" customHeight="1" x14ac:dyDescent="0.2">
      <c r="A177" s="7" t="s">
        <v>235</v>
      </c>
    </row>
    <row r="178" spans="1:1" ht="11.25" customHeight="1" x14ac:dyDescent="0.2">
      <c r="A178" s="7" t="s">
        <v>236</v>
      </c>
    </row>
    <row r="179" spans="1:1" ht="11.25" customHeight="1" x14ac:dyDescent="0.2">
      <c r="A179" s="7" t="s">
        <v>241</v>
      </c>
    </row>
    <row r="180" spans="1:1" ht="11.25" customHeight="1" x14ac:dyDescent="0.2">
      <c r="A180" s="7" t="s">
        <v>370</v>
      </c>
    </row>
    <row r="181" spans="1:1" ht="11.25" customHeight="1" x14ac:dyDescent="0.2">
      <c r="A181" s="7" t="s">
        <v>371</v>
      </c>
    </row>
    <row r="182" spans="1:1" ht="11.25" customHeight="1" x14ac:dyDescent="0.2">
      <c r="A182" s="7" t="s">
        <v>325</v>
      </c>
    </row>
    <row r="183" spans="1:1" ht="11.25" customHeight="1" x14ac:dyDescent="0.2">
      <c r="A183" s="7" t="s">
        <v>242</v>
      </c>
    </row>
    <row r="184" spans="1:1" ht="11.25" customHeight="1" x14ac:dyDescent="0.2">
      <c r="A184" s="7" t="s">
        <v>243</v>
      </c>
    </row>
    <row r="185" spans="1:1" ht="11.25" customHeight="1" x14ac:dyDescent="0.2">
      <c r="A185" s="7" t="s">
        <v>239</v>
      </c>
    </row>
    <row r="186" spans="1:1" ht="11.25" customHeight="1" x14ac:dyDescent="0.2">
      <c r="A186" s="7" t="s">
        <v>326</v>
      </c>
    </row>
    <row r="187" spans="1:1" ht="11.25" customHeight="1" x14ac:dyDescent="0.2">
      <c r="A187" s="7" t="s">
        <v>240</v>
      </c>
    </row>
    <row r="188" spans="1:1" ht="11.25" customHeight="1" x14ac:dyDescent="0.2">
      <c r="A188" s="7" t="s">
        <v>327</v>
      </c>
    </row>
    <row r="189" spans="1:1" ht="11.25" customHeight="1" x14ac:dyDescent="0.2">
      <c r="A189" s="7" t="s">
        <v>244</v>
      </c>
    </row>
    <row r="190" spans="1:1" ht="11.25" customHeight="1" x14ac:dyDescent="0.2">
      <c r="A190" s="7" t="s">
        <v>484</v>
      </c>
    </row>
    <row r="191" spans="1:1" ht="11.25" customHeight="1" x14ac:dyDescent="0.2">
      <c r="A191" s="7" t="s">
        <v>262</v>
      </c>
    </row>
    <row r="192" spans="1:1" ht="11.25" customHeight="1" x14ac:dyDescent="0.2">
      <c r="A192" s="7" t="s">
        <v>245</v>
      </c>
    </row>
    <row r="193" spans="1:1" ht="11.25" customHeight="1" x14ac:dyDescent="0.2">
      <c r="A193" s="7" t="s">
        <v>332</v>
      </c>
    </row>
    <row r="194" spans="1:1" ht="11.25" customHeight="1" x14ac:dyDescent="0.2">
      <c r="A194" s="7" t="s">
        <v>252</v>
      </c>
    </row>
    <row r="195" spans="1:1" ht="11.25" customHeight="1" x14ac:dyDescent="0.2">
      <c r="A195" s="7" t="s">
        <v>537</v>
      </c>
    </row>
    <row r="196" spans="1:1" ht="11.25" customHeight="1" x14ac:dyDescent="0.2">
      <c r="A196" s="7" t="s">
        <v>246</v>
      </c>
    </row>
    <row r="197" spans="1:1" ht="11.25" customHeight="1" x14ac:dyDescent="0.2">
      <c r="A197" s="7" t="s">
        <v>457</v>
      </c>
    </row>
    <row r="198" spans="1:1" ht="11.25" customHeight="1" x14ac:dyDescent="0.2">
      <c r="A198" s="7" t="s">
        <v>247</v>
      </c>
    </row>
    <row r="199" spans="1:1" ht="11.25" customHeight="1" x14ac:dyDescent="0.2">
      <c r="A199" s="7" t="s">
        <v>248</v>
      </c>
    </row>
    <row r="200" spans="1:1" ht="11.25" customHeight="1" x14ac:dyDescent="0.2">
      <c r="A200" s="7" t="s">
        <v>249</v>
      </c>
    </row>
    <row r="201" spans="1:1" ht="11.25" customHeight="1" x14ac:dyDescent="0.2">
      <c r="A201" s="7" t="s">
        <v>250</v>
      </c>
    </row>
    <row r="202" spans="1:1" ht="11.25" customHeight="1" x14ac:dyDescent="0.2">
      <c r="A202" s="7" t="s">
        <v>251</v>
      </c>
    </row>
    <row r="203" spans="1:1" ht="11.25" customHeight="1" x14ac:dyDescent="0.2">
      <c r="A203" s="7" t="s">
        <v>328</v>
      </c>
    </row>
    <row r="204" spans="1:1" ht="11.25" customHeight="1" x14ac:dyDescent="0.2">
      <c r="A204" s="7" t="s">
        <v>253</v>
      </c>
    </row>
    <row r="205" spans="1:1" ht="11.25" customHeight="1" x14ac:dyDescent="0.2">
      <c r="A205" s="7" t="s">
        <v>52</v>
      </c>
    </row>
    <row r="206" spans="1:1" ht="11.25" customHeight="1" x14ac:dyDescent="0.2">
      <c r="A206" s="7" t="s">
        <v>125</v>
      </c>
    </row>
    <row r="207" spans="1:1" ht="11.25" customHeight="1" x14ac:dyDescent="0.2">
      <c r="A207" s="145" t="s">
        <v>339</v>
      </c>
    </row>
    <row r="208" spans="1:1" ht="11.25" customHeight="1" x14ac:dyDescent="0.2">
      <c r="A208" s="145" t="s">
        <v>340</v>
      </c>
    </row>
    <row r="209" spans="1:1" ht="11.25" customHeight="1" x14ac:dyDescent="0.2">
      <c r="A209" s="145"/>
    </row>
    <row r="210" spans="1:1" ht="11.25" customHeight="1" x14ac:dyDescent="0.3">
      <c r="A210" s="143" t="s">
        <v>445</v>
      </c>
    </row>
    <row r="211" spans="1:1" ht="11.25" customHeight="1" x14ac:dyDescent="0.2">
      <c r="A211" s="45" t="s">
        <v>446</v>
      </c>
    </row>
    <row r="212" spans="1:1" ht="11.25" customHeight="1" x14ac:dyDescent="0.2">
      <c r="A212" s="7" t="s">
        <v>449</v>
      </c>
    </row>
    <row r="213" spans="1:1" ht="11.25" customHeight="1" x14ac:dyDescent="0.2">
      <c r="A213" s="7" t="s">
        <v>450</v>
      </c>
    </row>
    <row r="214" spans="1:1" ht="11.25" customHeight="1" x14ac:dyDescent="0.2">
      <c r="A214" s="7" t="s">
        <v>451</v>
      </c>
    </row>
    <row r="215" spans="1:1" ht="11.25" customHeight="1" x14ac:dyDescent="0.2">
      <c r="A215" s="7" t="s">
        <v>452</v>
      </c>
    </row>
    <row r="216" spans="1:1" ht="11.25" customHeight="1" x14ac:dyDescent="0.2">
      <c r="A216" s="7" t="s">
        <v>447</v>
      </c>
    </row>
    <row r="217" spans="1:1" ht="11.25" customHeight="1" x14ac:dyDescent="0.2">
      <c r="A217" s="7" t="s">
        <v>453</v>
      </c>
    </row>
    <row r="218" spans="1:1" ht="11.25" customHeight="1" x14ac:dyDescent="0.2">
      <c r="A218" s="7" t="s">
        <v>291</v>
      </c>
    </row>
    <row r="219" spans="1:1" ht="11.25" customHeight="1" x14ac:dyDescent="0.2">
      <c r="A219" s="7" t="s">
        <v>448</v>
      </c>
    </row>
    <row r="220" spans="1:1" s="145" customFormat="1" ht="11.25" customHeight="1" x14ac:dyDescent="0.2">
      <c r="A220" s="145" t="s">
        <v>538</v>
      </c>
    </row>
    <row r="221" spans="1:1" ht="11.25" customHeight="1" x14ac:dyDescent="0.2"/>
    <row r="222" spans="1:1" ht="11.25" customHeight="1" x14ac:dyDescent="0.3">
      <c r="A222" s="143" t="s">
        <v>401</v>
      </c>
    </row>
    <row r="223" spans="1:1" ht="11.25" customHeight="1" x14ac:dyDescent="0.2">
      <c r="A223" s="7" t="s">
        <v>402</v>
      </c>
    </row>
    <row r="224" spans="1:1" ht="11.25" customHeight="1" x14ac:dyDescent="0.2">
      <c r="A224" s="45" t="s">
        <v>53</v>
      </c>
    </row>
    <row r="225" spans="1:1" ht="11.25" customHeight="1" x14ac:dyDescent="0.2">
      <c r="A225" s="7" t="s">
        <v>254</v>
      </c>
    </row>
    <row r="226" spans="1:1" ht="11.25" customHeight="1" x14ac:dyDescent="0.2">
      <c r="A226" s="7" t="s">
        <v>531</v>
      </c>
    </row>
    <row r="227" spans="1:1" ht="11.25" customHeight="1" x14ac:dyDescent="0.2">
      <c r="A227" s="7" t="s">
        <v>532</v>
      </c>
    </row>
    <row r="228" spans="1:1" ht="11.25" customHeight="1" x14ac:dyDescent="0.2">
      <c r="A228" s="45" t="s">
        <v>38</v>
      </c>
    </row>
    <row r="229" spans="1:1" ht="11.25" customHeight="1" x14ac:dyDescent="0.2">
      <c r="A229" s="7" t="s">
        <v>192</v>
      </c>
    </row>
    <row r="230" spans="1:1" ht="11.25" customHeight="1" x14ac:dyDescent="0.2">
      <c r="A230" s="7" t="s">
        <v>255</v>
      </c>
    </row>
    <row r="231" spans="1:1" ht="11.25" customHeight="1" x14ac:dyDescent="0.2">
      <c r="A231" s="7" t="s">
        <v>76</v>
      </c>
    </row>
    <row r="232" spans="1:1" ht="11.25" customHeight="1" x14ac:dyDescent="0.2">
      <c r="A232" s="7" t="s">
        <v>77</v>
      </c>
    </row>
    <row r="233" spans="1:1" ht="11.25" customHeight="1" x14ac:dyDescent="0.2">
      <c r="A233" s="7" t="s">
        <v>256</v>
      </c>
    </row>
    <row r="234" spans="1:1" ht="11.25" customHeight="1" x14ac:dyDescent="0.2">
      <c r="A234" s="7" t="s">
        <v>257</v>
      </c>
    </row>
    <row r="235" spans="1:1" ht="11.25" customHeight="1" x14ac:dyDescent="0.2">
      <c r="A235" s="7" t="s">
        <v>258</v>
      </c>
    </row>
    <row r="236" spans="1:1" ht="11.25" customHeight="1" x14ac:dyDescent="0.2">
      <c r="A236" s="7" t="s">
        <v>403</v>
      </c>
    </row>
    <row r="237" spans="1:1" ht="11.25" customHeight="1" x14ac:dyDescent="0.2">
      <c r="A237" s="7" t="s">
        <v>385</v>
      </c>
    </row>
    <row r="238" spans="1:1" ht="11.25" customHeight="1" x14ac:dyDescent="0.2">
      <c r="A238" s="7" t="s">
        <v>31</v>
      </c>
    </row>
    <row r="239" spans="1:1" ht="11.25" customHeight="1" x14ac:dyDescent="0.2"/>
    <row r="240" spans="1:1" ht="11.25" customHeight="1" x14ac:dyDescent="0.3">
      <c r="A240" s="143" t="s">
        <v>54</v>
      </c>
    </row>
    <row r="241" spans="1:1" ht="11.25" customHeight="1" x14ac:dyDescent="0.2">
      <c r="A241" s="7" t="s">
        <v>40</v>
      </c>
    </row>
    <row r="242" spans="1:1" ht="11.25" customHeight="1" x14ac:dyDescent="0.2">
      <c r="A242" s="45" t="s">
        <v>42</v>
      </c>
    </row>
    <row r="243" spans="1:1" ht="11.25" customHeight="1" x14ac:dyDescent="0.2">
      <c r="A243" s="7" t="s">
        <v>220</v>
      </c>
    </row>
    <row r="244" spans="1:1" ht="11.25" customHeight="1" x14ac:dyDescent="0.2">
      <c r="A244" s="7" t="s">
        <v>221</v>
      </c>
    </row>
    <row r="245" spans="1:1" ht="11.25" customHeight="1" x14ac:dyDescent="0.2">
      <c r="A245" s="45" t="s">
        <v>124</v>
      </c>
    </row>
    <row r="246" spans="1:1" ht="11.25" customHeight="1" x14ac:dyDescent="0.2">
      <c r="A246" s="7" t="s">
        <v>126</v>
      </c>
    </row>
    <row r="247" spans="1:1" ht="11.25" customHeight="1" x14ac:dyDescent="0.2">
      <c r="A247" s="145" t="s">
        <v>127</v>
      </c>
    </row>
    <row r="248" spans="1:1" ht="11.25" customHeight="1" x14ac:dyDescent="0.2"/>
    <row r="249" spans="1:1" ht="11.25" customHeight="1" x14ac:dyDescent="0.3">
      <c r="A249" s="143" t="s">
        <v>55</v>
      </c>
    </row>
    <row r="250" spans="1:1" s="45" customFormat="1" ht="11.25" customHeight="1" x14ac:dyDescent="0.2">
      <c r="A250" s="7" t="s">
        <v>40</v>
      </c>
    </row>
    <row r="251" spans="1:1" ht="11.25" customHeight="1" x14ac:dyDescent="0.2">
      <c r="A251" s="45" t="s">
        <v>42</v>
      </c>
    </row>
    <row r="252" spans="1:1" ht="11.25" customHeight="1" x14ac:dyDescent="0.2">
      <c r="A252" s="7" t="s">
        <v>259</v>
      </c>
    </row>
    <row r="253" spans="1:1" ht="11.25" customHeight="1" x14ac:dyDescent="0.2">
      <c r="A253" s="7" t="s">
        <v>260</v>
      </c>
    </row>
    <row r="254" spans="1:1" s="45" customFormat="1" ht="11.25" customHeight="1" x14ac:dyDescent="0.2">
      <c r="A254" s="45" t="s">
        <v>56</v>
      </c>
    </row>
    <row r="255" spans="1:1" ht="11.25" customHeight="1" x14ac:dyDescent="0.2">
      <c r="A255" s="7" t="s">
        <v>374</v>
      </c>
    </row>
    <row r="256" spans="1:1" ht="11.25" customHeight="1" x14ac:dyDescent="0.2">
      <c r="A256" s="145" t="s">
        <v>128</v>
      </c>
    </row>
    <row r="257" spans="1:1" ht="11.25" customHeight="1" x14ac:dyDescent="0.2">
      <c r="A257" s="145"/>
    </row>
    <row r="258" spans="1:1" ht="11.25" customHeight="1" x14ac:dyDescent="0.3">
      <c r="A258" s="143" t="s">
        <v>88</v>
      </c>
    </row>
    <row r="259" spans="1:1" ht="11.25" customHeight="1" x14ac:dyDescent="0.2">
      <c r="A259" s="7" t="s">
        <v>40</v>
      </c>
    </row>
    <row r="260" spans="1:1" ht="11.25" customHeight="1" x14ac:dyDescent="0.2">
      <c r="A260" s="45" t="s">
        <v>372</v>
      </c>
    </row>
    <row r="261" spans="1:1" ht="11.25" customHeight="1" x14ac:dyDescent="0.2">
      <c r="A261" s="145" t="s">
        <v>373</v>
      </c>
    </row>
    <row r="262" spans="1:1" ht="11.25" customHeight="1" x14ac:dyDescent="0.2">
      <c r="A262" s="7" t="s">
        <v>129</v>
      </c>
    </row>
    <row r="263" spans="1:1" ht="11.25" customHeight="1" x14ac:dyDescent="0.2">
      <c r="A263" s="7" t="s">
        <v>375</v>
      </c>
    </row>
    <row r="264" spans="1:1" ht="11.25" customHeight="1" x14ac:dyDescent="0.2">
      <c r="A264" s="7" t="s">
        <v>376</v>
      </c>
    </row>
    <row r="265" spans="1:1" ht="11.25" customHeight="1" x14ac:dyDescent="0.2">
      <c r="A265" s="45" t="s">
        <v>124</v>
      </c>
    </row>
    <row r="266" spans="1:1" ht="11.25" customHeight="1" x14ac:dyDescent="0.2">
      <c r="A266" s="7" t="s">
        <v>458</v>
      </c>
    </row>
    <row r="267" spans="1:1" ht="11.25" customHeight="1" x14ac:dyDescent="0.2">
      <c r="A267" s="7" t="s">
        <v>459</v>
      </c>
    </row>
    <row r="268" spans="1:1" ht="11.25" customHeight="1" x14ac:dyDescent="0.2">
      <c r="A268" s="145" t="s">
        <v>130</v>
      </c>
    </row>
    <row r="269" spans="1:1" ht="11.25" customHeight="1" x14ac:dyDescent="0.2">
      <c r="A269" s="146"/>
    </row>
    <row r="270" spans="1:1" ht="11.25" customHeight="1" x14ac:dyDescent="0.3">
      <c r="A270" s="143" t="s">
        <v>460</v>
      </c>
    </row>
    <row r="271" spans="1:1" ht="11.25" customHeight="1" x14ac:dyDescent="0.2">
      <c r="A271" s="45" t="s">
        <v>461</v>
      </c>
    </row>
    <row r="272" spans="1:1" ht="11.25" customHeight="1" x14ac:dyDescent="0.2">
      <c r="A272" s="7" t="s">
        <v>462</v>
      </c>
    </row>
    <row r="273" spans="1:2" ht="11.25" customHeight="1" x14ac:dyDescent="0.2">
      <c r="A273" s="7" t="s">
        <v>214</v>
      </c>
    </row>
    <row r="274" spans="1:2" ht="11.25" customHeight="1" x14ac:dyDescent="0.2">
      <c r="A274" s="7" t="s">
        <v>463</v>
      </c>
    </row>
    <row r="275" spans="1:2" ht="11.25" customHeight="1" x14ac:dyDescent="0.2">
      <c r="A275" s="7" t="s">
        <v>464</v>
      </c>
    </row>
    <row r="276" spans="1:2" ht="11.25" customHeight="1" x14ac:dyDescent="0.2">
      <c r="A276" s="45" t="s">
        <v>465</v>
      </c>
    </row>
    <row r="277" spans="1:2" ht="11.25" customHeight="1" x14ac:dyDescent="0.2">
      <c r="A277" s="7" t="s">
        <v>466</v>
      </c>
    </row>
    <row r="278" spans="1:2" ht="11.25" customHeight="1" x14ac:dyDescent="0.2">
      <c r="A278" s="7" t="s">
        <v>467</v>
      </c>
    </row>
    <row r="279" spans="1:2" ht="11.25" customHeight="1" x14ac:dyDescent="0.2">
      <c r="A279" s="7" t="s">
        <v>468</v>
      </c>
    </row>
    <row r="280" spans="1:2" ht="11.25" customHeight="1" x14ac:dyDescent="0.2">
      <c r="A280" s="7" t="s">
        <v>469</v>
      </c>
    </row>
    <row r="281" spans="1:2" ht="11.25" customHeight="1" x14ac:dyDescent="0.2">
      <c r="A281" s="7" t="s">
        <v>470</v>
      </c>
    </row>
    <row r="282" spans="1:2" ht="11.25" customHeight="1" x14ac:dyDescent="0.2"/>
    <row r="283" spans="1:2" ht="11.25" customHeight="1" x14ac:dyDescent="0.3">
      <c r="A283" s="143" t="s">
        <v>57</v>
      </c>
    </row>
    <row r="284" spans="1:2" ht="11.25" customHeight="1" x14ac:dyDescent="0.2">
      <c r="A284" s="7" t="s">
        <v>40</v>
      </c>
    </row>
    <row r="285" spans="1:2" ht="11.25" customHeight="1" x14ac:dyDescent="0.2">
      <c r="A285" s="45" t="s">
        <v>42</v>
      </c>
    </row>
    <row r="286" spans="1:2" ht="11.25" customHeight="1" x14ac:dyDescent="0.2">
      <c r="A286" s="7" t="s">
        <v>377</v>
      </c>
    </row>
    <row r="287" spans="1:2" ht="11.25" customHeight="1" x14ac:dyDescent="0.2">
      <c r="A287" s="7" t="s">
        <v>164</v>
      </c>
    </row>
    <row r="288" spans="1:2" ht="11.25" customHeight="1" x14ac:dyDescent="0.2">
      <c r="A288" s="45" t="s">
        <v>404</v>
      </c>
      <c r="B288" s="45"/>
    </row>
    <row r="289" spans="1:2" s="45" customFormat="1" ht="11.25" customHeight="1" x14ac:dyDescent="0.2">
      <c r="A289" s="7" t="s">
        <v>485</v>
      </c>
      <c r="B289" s="7"/>
    </row>
    <row r="290" spans="1:2" ht="11.25" customHeight="1" x14ac:dyDescent="0.2"/>
    <row r="291" spans="1:2" ht="11.25" customHeight="1" x14ac:dyDescent="0.3">
      <c r="A291" s="143" t="s">
        <v>58</v>
      </c>
    </row>
    <row r="292" spans="1:2" ht="11.25" customHeight="1" x14ac:dyDescent="0.2">
      <c r="A292" s="7" t="s">
        <v>40</v>
      </c>
    </row>
    <row r="293" spans="1:2" ht="11.25" customHeight="1" x14ac:dyDescent="0.2">
      <c r="A293" s="45" t="s">
        <v>53</v>
      </c>
    </row>
    <row r="294" spans="1:2" ht="11.25" customHeight="1" x14ac:dyDescent="0.2">
      <c r="A294" s="7" t="s">
        <v>533</v>
      </c>
    </row>
    <row r="295" spans="1:2" ht="11.25" customHeight="1" x14ac:dyDescent="0.2">
      <c r="A295" s="7" t="s">
        <v>403</v>
      </c>
    </row>
    <row r="296" spans="1:2" ht="11.25" customHeight="1" x14ac:dyDescent="0.2">
      <c r="A296" s="7" t="s">
        <v>261</v>
      </c>
    </row>
    <row r="297" spans="1:2" ht="11.25" customHeight="1" x14ac:dyDescent="0.2">
      <c r="A297" s="7" t="s">
        <v>52</v>
      </c>
    </row>
    <row r="298" spans="1:2" ht="11.25" customHeight="1" x14ac:dyDescent="0.2">
      <c r="A298" s="7" t="s">
        <v>123</v>
      </c>
    </row>
    <row r="299" spans="1:2" ht="11.25" customHeight="1" x14ac:dyDescent="0.2">
      <c r="A299" s="45" t="s">
        <v>44</v>
      </c>
    </row>
    <row r="300" spans="1:2" x14ac:dyDescent="0.2">
      <c r="A300" s="7" t="s">
        <v>255</v>
      </c>
    </row>
    <row r="301" spans="1:2" x14ac:dyDescent="0.2">
      <c r="A301" s="7" t="s">
        <v>233</v>
      </c>
    </row>
    <row r="302" spans="1:2" x14ac:dyDescent="0.2">
      <c r="A302" s="7" t="s">
        <v>234</v>
      </c>
    </row>
    <row r="303" spans="1:2" x14ac:dyDescent="0.2">
      <c r="A303" s="7" t="s">
        <v>235</v>
      </c>
    </row>
    <row r="304" spans="1:2" x14ac:dyDescent="0.2">
      <c r="A304" s="7" t="s">
        <v>236</v>
      </c>
    </row>
    <row r="305" spans="1:2" x14ac:dyDescent="0.2">
      <c r="A305" s="7" t="s">
        <v>241</v>
      </c>
    </row>
    <row r="306" spans="1:2" s="45" customFormat="1" x14ac:dyDescent="0.2">
      <c r="A306" s="7" t="s">
        <v>370</v>
      </c>
      <c r="B306" s="7"/>
    </row>
    <row r="307" spans="1:2" s="45" customFormat="1" x14ac:dyDescent="0.2">
      <c r="A307" s="7" t="s">
        <v>371</v>
      </c>
      <c r="B307" s="7"/>
    </row>
    <row r="308" spans="1:2" x14ac:dyDescent="0.2">
      <c r="A308" s="7" t="s">
        <v>330</v>
      </c>
    </row>
    <row r="309" spans="1:2" x14ac:dyDescent="0.2">
      <c r="A309" s="7" t="s">
        <v>325</v>
      </c>
    </row>
    <row r="310" spans="1:2" x14ac:dyDescent="0.2">
      <c r="A310" s="7" t="s">
        <v>242</v>
      </c>
    </row>
    <row r="311" spans="1:2" x14ac:dyDescent="0.2">
      <c r="A311" s="7" t="s">
        <v>243</v>
      </c>
    </row>
    <row r="312" spans="1:2" x14ac:dyDescent="0.2">
      <c r="A312" s="7" t="s">
        <v>239</v>
      </c>
    </row>
    <row r="313" spans="1:2" x14ac:dyDescent="0.2">
      <c r="A313" s="7" t="s">
        <v>326</v>
      </c>
    </row>
    <row r="314" spans="1:2" x14ac:dyDescent="0.2">
      <c r="A314" s="7" t="s">
        <v>240</v>
      </c>
    </row>
    <row r="315" spans="1:2" x14ac:dyDescent="0.2">
      <c r="A315" s="7" t="s">
        <v>331</v>
      </c>
      <c r="B315" s="45"/>
    </row>
    <row r="316" spans="1:2" x14ac:dyDescent="0.2">
      <c r="A316" s="7" t="s">
        <v>244</v>
      </c>
      <c r="B316" s="45"/>
    </row>
    <row r="317" spans="1:2" x14ac:dyDescent="0.2">
      <c r="A317" s="7" t="s">
        <v>262</v>
      </c>
    </row>
    <row r="318" spans="1:2" x14ac:dyDescent="0.2">
      <c r="A318" s="7" t="s">
        <v>245</v>
      </c>
    </row>
    <row r="319" spans="1:2" x14ac:dyDescent="0.2">
      <c r="A319" s="7" t="s">
        <v>332</v>
      </c>
    </row>
    <row r="320" spans="1:2" x14ac:dyDescent="0.2">
      <c r="A320" s="7" t="s">
        <v>252</v>
      </c>
    </row>
    <row r="321" spans="1:1" x14ac:dyDescent="0.2">
      <c r="A321" s="7" t="s">
        <v>246</v>
      </c>
    </row>
    <row r="322" spans="1:1" x14ac:dyDescent="0.2">
      <c r="A322" s="7" t="s">
        <v>456</v>
      </c>
    </row>
    <row r="323" spans="1:1" x14ac:dyDescent="0.2">
      <c r="A323" s="7" t="s">
        <v>247</v>
      </c>
    </row>
    <row r="324" spans="1:1" x14ac:dyDescent="0.2">
      <c r="A324" s="7" t="s">
        <v>248</v>
      </c>
    </row>
    <row r="325" spans="1:1" x14ac:dyDescent="0.2">
      <c r="A325" s="7" t="s">
        <v>249</v>
      </c>
    </row>
    <row r="326" spans="1:1" x14ac:dyDescent="0.2">
      <c r="A326" s="7" t="s">
        <v>250</v>
      </c>
    </row>
    <row r="327" spans="1:1" x14ac:dyDescent="0.2">
      <c r="A327" s="7" t="s">
        <v>251</v>
      </c>
    </row>
    <row r="328" spans="1:1" x14ac:dyDescent="0.2">
      <c r="A328" s="7" t="s">
        <v>253</v>
      </c>
    </row>
    <row r="329" spans="1:1" x14ac:dyDescent="0.2">
      <c r="A329" s="7" t="s">
        <v>52</v>
      </c>
    </row>
    <row r="330" spans="1:1" x14ac:dyDescent="0.2">
      <c r="A330" s="7" t="s">
        <v>131</v>
      </c>
    </row>
    <row r="331" spans="1:1" x14ac:dyDescent="0.2">
      <c r="A331" s="145" t="s">
        <v>341</v>
      </c>
    </row>
    <row r="332" spans="1:1" x14ac:dyDescent="0.2">
      <c r="A332" s="145" t="s">
        <v>342</v>
      </c>
    </row>
    <row r="333" spans="1:1" x14ac:dyDescent="0.2">
      <c r="A333" s="145"/>
    </row>
    <row r="334" spans="1:1" ht="13.8" x14ac:dyDescent="0.3">
      <c r="A334" s="143" t="s">
        <v>59</v>
      </c>
    </row>
    <row r="335" spans="1:1" x14ac:dyDescent="0.2">
      <c r="A335" s="7" t="s">
        <v>40</v>
      </c>
    </row>
    <row r="336" spans="1:1" x14ac:dyDescent="0.2">
      <c r="A336" s="45" t="s">
        <v>60</v>
      </c>
    </row>
    <row r="337" spans="1:1" x14ac:dyDescent="0.2">
      <c r="A337" s="7" t="s">
        <v>333</v>
      </c>
    </row>
    <row r="338" spans="1:1" x14ac:dyDescent="0.2">
      <c r="A338" s="45" t="s">
        <v>61</v>
      </c>
    </row>
    <row r="339" spans="1:1" x14ac:dyDescent="0.2">
      <c r="A339" s="7" t="s">
        <v>539</v>
      </c>
    </row>
    <row r="340" spans="1:1" x14ac:dyDescent="0.2">
      <c r="A340" s="7" t="s">
        <v>215</v>
      </c>
    </row>
    <row r="341" spans="1:1" x14ac:dyDescent="0.2">
      <c r="A341" s="7" t="s">
        <v>534</v>
      </c>
    </row>
    <row r="342" spans="1:1" x14ac:dyDescent="0.2">
      <c r="A342" s="7" t="s">
        <v>263</v>
      </c>
    </row>
    <row r="343" spans="1:1" x14ac:dyDescent="0.2">
      <c r="A343" s="7" t="s">
        <v>264</v>
      </c>
    </row>
    <row r="344" spans="1:1" x14ac:dyDescent="0.2">
      <c r="A344" s="7" t="s">
        <v>334</v>
      </c>
    </row>
    <row r="345" spans="1:1" x14ac:dyDescent="0.2">
      <c r="A345" s="7" t="s">
        <v>265</v>
      </c>
    </row>
    <row r="346" spans="1:1" x14ac:dyDescent="0.2">
      <c r="A346" s="7" t="s">
        <v>483</v>
      </c>
    </row>
    <row r="347" spans="1:1" x14ac:dyDescent="0.2">
      <c r="A347" s="7" t="s">
        <v>357</v>
      </c>
    </row>
    <row r="348" spans="1:1" x14ac:dyDescent="0.2">
      <c r="A348" s="7" t="s">
        <v>266</v>
      </c>
    </row>
    <row r="349" spans="1:1" x14ac:dyDescent="0.2">
      <c r="A349" s="7" t="s">
        <v>335</v>
      </c>
    </row>
    <row r="350" spans="1:1" x14ac:dyDescent="0.2">
      <c r="A350" s="7" t="s">
        <v>540</v>
      </c>
    </row>
    <row r="351" spans="1:1" x14ac:dyDescent="0.2">
      <c r="A351" s="7" t="s">
        <v>267</v>
      </c>
    </row>
  </sheetData>
  <mergeCells count="1">
    <mergeCell ref="A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130"/>
  <sheetViews>
    <sheetView topLeftCell="A49" zoomScaleNormal="100" workbookViewId="0">
      <selection activeCell="E82" sqref="E82"/>
    </sheetView>
  </sheetViews>
  <sheetFormatPr defaultColWidth="9.109375" defaultRowHeight="10.199999999999999" x14ac:dyDescent="0.2"/>
  <cols>
    <col min="1" max="3" width="9.109375" style="7"/>
    <col min="4" max="4" width="9" style="7" customWidth="1"/>
    <col min="5" max="16384" width="9.109375" style="7"/>
  </cols>
  <sheetData>
    <row r="1" spans="1:12" x14ac:dyDescent="0.2">
      <c r="A1" s="327" t="s">
        <v>417</v>
      </c>
      <c r="B1" s="327"/>
      <c r="C1" s="327"/>
      <c r="E1" s="327" t="s">
        <v>418</v>
      </c>
      <c r="F1" s="327"/>
      <c r="G1" s="327"/>
      <c r="H1" s="327"/>
      <c r="I1" s="45" t="s">
        <v>73</v>
      </c>
    </row>
    <row r="2" spans="1:12" x14ac:dyDescent="0.2">
      <c r="A2" s="57" t="s">
        <v>21</v>
      </c>
      <c r="B2" s="187"/>
      <c r="C2" s="187"/>
      <c r="E2" s="7" t="s">
        <v>315</v>
      </c>
      <c r="I2" s="45" t="s">
        <v>74</v>
      </c>
    </row>
    <row r="3" spans="1:12" x14ac:dyDescent="0.2">
      <c r="A3" s="56" t="s">
        <v>165</v>
      </c>
      <c r="E3" s="7" t="s">
        <v>316</v>
      </c>
      <c r="I3" s="7" t="s">
        <v>347</v>
      </c>
    </row>
    <row r="4" spans="1:12" x14ac:dyDescent="0.2">
      <c r="A4" s="56" t="s">
        <v>166</v>
      </c>
      <c r="E4" s="7" t="s">
        <v>317</v>
      </c>
      <c r="I4" s="7" t="s">
        <v>348</v>
      </c>
    </row>
    <row r="5" spans="1:12" x14ac:dyDescent="0.2">
      <c r="A5" s="56" t="s">
        <v>365</v>
      </c>
      <c r="E5" s="7" t="s">
        <v>318</v>
      </c>
      <c r="I5" s="7" t="s">
        <v>305</v>
      </c>
    </row>
    <row r="6" spans="1:12" x14ac:dyDescent="0.2">
      <c r="A6" s="56" t="s">
        <v>308</v>
      </c>
      <c r="E6" s="45" t="s">
        <v>72</v>
      </c>
      <c r="I6" s="7" t="s">
        <v>76</v>
      </c>
    </row>
    <row r="7" spans="1:12" x14ac:dyDescent="0.2">
      <c r="A7" s="56" t="s">
        <v>181</v>
      </c>
      <c r="E7" s="7" t="s">
        <v>319</v>
      </c>
      <c r="I7" s="7" t="s">
        <v>77</v>
      </c>
    </row>
    <row r="8" spans="1:12" x14ac:dyDescent="0.2">
      <c r="A8" s="56" t="s">
        <v>182</v>
      </c>
      <c r="E8" s="7" t="s">
        <v>320</v>
      </c>
      <c r="I8" s="7" t="s">
        <v>78</v>
      </c>
    </row>
    <row r="9" spans="1:12" x14ac:dyDescent="0.2">
      <c r="A9" s="30" t="s">
        <v>434</v>
      </c>
      <c r="E9" s="7" t="s">
        <v>337</v>
      </c>
      <c r="I9" s="7" t="s">
        <v>379</v>
      </c>
    </row>
    <row r="10" spans="1:12" x14ac:dyDescent="0.2">
      <c r="A10" s="30" t="s">
        <v>436</v>
      </c>
      <c r="E10" s="7" t="s">
        <v>436</v>
      </c>
      <c r="I10" s="7" t="s">
        <v>79</v>
      </c>
    </row>
    <row r="11" spans="1:12" x14ac:dyDescent="0.2">
      <c r="A11" s="44" t="s">
        <v>22</v>
      </c>
      <c r="E11" s="56"/>
      <c r="I11" s="7" t="s">
        <v>329</v>
      </c>
    </row>
    <row r="12" spans="1:12" x14ac:dyDescent="0.2">
      <c r="A12" s="30" t="s">
        <v>168</v>
      </c>
      <c r="E12" s="327" t="s">
        <v>419</v>
      </c>
      <c r="F12" s="327"/>
      <c r="G12" s="327"/>
      <c r="H12" s="327"/>
      <c r="I12" s="7" t="s">
        <v>406</v>
      </c>
    </row>
    <row r="13" spans="1:12" x14ac:dyDescent="0.2">
      <c r="A13" s="30" t="s">
        <v>169</v>
      </c>
      <c r="E13" s="7" t="s">
        <v>315</v>
      </c>
      <c r="I13" s="7" t="s">
        <v>80</v>
      </c>
    </row>
    <row r="14" spans="1:12" x14ac:dyDescent="0.2">
      <c r="A14" s="30" t="s">
        <v>170</v>
      </c>
      <c r="E14" s="7" t="s">
        <v>316</v>
      </c>
      <c r="I14" s="7" t="s">
        <v>407</v>
      </c>
    </row>
    <row r="15" spans="1:12" x14ac:dyDescent="0.2">
      <c r="A15" s="30" t="s">
        <v>171</v>
      </c>
      <c r="E15" s="45" t="s">
        <v>72</v>
      </c>
      <c r="I15" s="156" t="s">
        <v>274</v>
      </c>
    </row>
    <row r="16" spans="1:12" x14ac:dyDescent="0.2">
      <c r="A16" s="30" t="s">
        <v>172</v>
      </c>
      <c r="E16" s="7" t="s">
        <v>319</v>
      </c>
      <c r="I16" s="156" t="s">
        <v>81</v>
      </c>
      <c r="L16" s="156"/>
    </row>
    <row r="17" spans="1:12" x14ac:dyDescent="0.2">
      <c r="A17" s="30" t="s">
        <v>177</v>
      </c>
      <c r="E17" s="7" t="s">
        <v>320</v>
      </c>
      <c r="I17" s="156" t="s">
        <v>381</v>
      </c>
      <c r="L17" s="156"/>
    </row>
    <row r="18" spans="1:12" x14ac:dyDescent="0.2">
      <c r="A18" s="30" t="s">
        <v>178</v>
      </c>
      <c r="I18" s="156" t="s">
        <v>82</v>
      </c>
      <c r="L18" s="156"/>
    </row>
    <row r="19" spans="1:12" x14ac:dyDescent="0.2">
      <c r="A19" s="30" t="s">
        <v>179</v>
      </c>
      <c r="I19" s="156" t="s">
        <v>408</v>
      </c>
      <c r="L19" s="156"/>
    </row>
    <row r="20" spans="1:12" x14ac:dyDescent="0.2">
      <c r="A20" s="30" t="s">
        <v>556</v>
      </c>
      <c r="I20" s="156" t="s">
        <v>83</v>
      </c>
      <c r="L20" s="156"/>
    </row>
    <row r="21" spans="1:12" x14ac:dyDescent="0.2">
      <c r="A21" s="56" t="s">
        <v>505</v>
      </c>
      <c r="E21" s="56"/>
      <c r="I21" s="156" t="s">
        <v>383</v>
      </c>
      <c r="L21" s="156"/>
    </row>
    <row r="22" spans="1:12" x14ac:dyDescent="0.2">
      <c r="A22" s="56" t="s">
        <v>474</v>
      </c>
      <c r="E22" s="56"/>
      <c r="I22" s="7" t="s">
        <v>384</v>
      </c>
      <c r="L22" s="156"/>
    </row>
    <row r="23" spans="1:12" x14ac:dyDescent="0.2">
      <c r="A23" s="56" t="s">
        <v>475</v>
      </c>
      <c r="E23" s="56"/>
      <c r="I23" s="156" t="s">
        <v>385</v>
      </c>
      <c r="L23" s="156"/>
    </row>
    <row r="24" spans="1:12" x14ac:dyDescent="0.2">
      <c r="A24" s="56" t="s">
        <v>506</v>
      </c>
      <c r="I24" s="7" t="s">
        <v>386</v>
      </c>
    </row>
    <row r="25" spans="1:12" x14ac:dyDescent="0.2">
      <c r="A25" s="56" t="s">
        <v>477</v>
      </c>
      <c r="I25" s="156" t="s">
        <v>405</v>
      </c>
    </row>
    <row r="26" spans="1:12" x14ac:dyDescent="0.2">
      <c r="A26" s="30" t="s">
        <v>317</v>
      </c>
      <c r="I26" s="156" t="s">
        <v>388</v>
      </c>
      <c r="L26" s="156"/>
    </row>
    <row r="27" spans="1:12" x14ac:dyDescent="0.2">
      <c r="A27" s="30" t="s">
        <v>318</v>
      </c>
      <c r="I27" s="7" t="s">
        <v>389</v>
      </c>
    </row>
    <row r="28" spans="1:12" x14ac:dyDescent="0.2">
      <c r="A28" s="24" t="s">
        <v>321</v>
      </c>
      <c r="I28" s="156" t="s">
        <v>201</v>
      </c>
    </row>
    <row r="29" spans="1:12" x14ac:dyDescent="0.2">
      <c r="A29" s="24" t="s">
        <v>322</v>
      </c>
      <c r="I29" s="132" t="s">
        <v>390</v>
      </c>
      <c r="L29" s="156"/>
    </row>
    <row r="30" spans="1:12" x14ac:dyDescent="0.2">
      <c r="A30" s="57" t="s">
        <v>23</v>
      </c>
      <c r="I30" s="7" t="s">
        <v>392</v>
      </c>
      <c r="L30" s="156"/>
    </row>
    <row r="31" spans="1:12" x14ac:dyDescent="0.2">
      <c r="A31" s="56" t="s">
        <v>167</v>
      </c>
      <c r="I31" s="156" t="s">
        <v>84</v>
      </c>
    </row>
    <row r="32" spans="1:12" x14ac:dyDescent="0.2">
      <c r="A32" s="56" t="s">
        <v>173</v>
      </c>
      <c r="I32" s="156" t="s">
        <v>393</v>
      </c>
      <c r="L32" s="156"/>
    </row>
    <row r="33" spans="1:16" x14ac:dyDescent="0.2">
      <c r="A33" s="178" t="s">
        <v>113</v>
      </c>
      <c r="I33" s="156" t="s">
        <v>394</v>
      </c>
      <c r="L33" s="132"/>
    </row>
    <row r="34" spans="1:16" x14ac:dyDescent="0.2">
      <c r="A34" s="56" t="s">
        <v>420</v>
      </c>
      <c r="I34" s="156" t="s">
        <v>396</v>
      </c>
    </row>
    <row r="35" spans="1:16" x14ac:dyDescent="0.2">
      <c r="A35" s="56" t="s">
        <v>175</v>
      </c>
      <c r="I35" s="156" t="s">
        <v>397</v>
      </c>
      <c r="L35" s="156"/>
    </row>
    <row r="36" spans="1:16" x14ac:dyDescent="0.2">
      <c r="A36" s="56" t="s">
        <v>180</v>
      </c>
      <c r="I36" s="156" t="s">
        <v>398</v>
      </c>
      <c r="L36" s="156"/>
    </row>
    <row r="37" spans="1:16" x14ac:dyDescent="0.2">
      <c r="A37" s="56" t="s">
        <v>176</v>
      </c>
      <c r="I37" s="156"/>
      <c r="L37" s="156"/>
    </row>
    <row r="38" spans="1:16" x14ac:dyDescent="0.2">
      <c r="A38" s="56" t="s">
        <v>505</v>
      </c>
      <c r="I38" s="156"/>
      <c r="L38" s="156"/>
    </row>
    <row r="39" spans="1:16" x14ac:dyDescent="0.2">
      <c r="A39" s="56" t="s">
        <v>184</v>
      </c>
      <c r="I39" s="156"/>
      <c r="L39" s="156"/>
    </row>
    <row r="40" spans="1:16" x14ac:dyDescent="0.2">
      <c r="A40" s="7" t="s">
        <v>318</v>
      </c>
      <c r="L40" s="156"/>
    </row>
    <row r="41" spans="1:16" x14ac:dyDescent="0.2">
      <c r="A41" s="45" t="s">
        <v>542</v>
      </c>
      <c r="M41" s="156"/>
      <c r="P41" s="156"/>
    </row>
    <row r="42" spans="1:16" x14ac:dyDescent="0.2">
      <c r="A42" s="7" t="s">
        <v>543</v>
      </c>
      <c r="M42" s="132"/>
      <c r="P42" s="156"/>
    </row>
    <row r="44" spans="1:16" x14ac:dyDescent="0.2">
      <c r="M44" s="156"/>
      <c r="P44" s="156"/>
    </row>
    <row r="45" spans="1:16" x14ac:dyDescent="0.2">
      <c r="A45" s="45" t="s">
        <v>549</v>
      </c>
      <c r="M45" s="156"/>
      <c r="P45" s="132"/>
    </row>
    <row r="46" spans="1:16" x14ac:dyDescent="0.2">
      <c r="A46" s="7" t="s">
        <v>21</v>
      </c>
      <c r="M46" s="156"/>
    </row>
    <row r="47" spans="1:16" x14ac:dyDescent="0.2">
      <c r="A47" s="7" t="s">
        <v>181</v>
      </c>
      <c r="M47" s="156"/>
      <c r="P47" s="156"/>
    </row>
    <row r="48" spans="1:16" x14ac:dyDescent="0.2">
      <c r="A48" s="7" t="s">
        <v>182</v>
      </c>
      <c r="M48" s="156"/>
      <c r="P48" s="156"/>
    </row>
    <row r="49" spans="1:16" x14ac:dyDescent="0.2">
      <c r="A49" s="7" t="s">
        <v>22</v>
      </c>
      <c r="M49" s="156"/>
      <c r="P49" s="156"/>
    </row>
    <row r="50" spans="1:16" x14ac:dyDescent="0.2">
      <c r="A50" s="7" t="s">
        <v>179</v>
      </c>
      <c r="M50" s="156"/>
      <c r="P50" s="156"/>
    </row>
    <row r="51" spans="1:16" x14ac:dyDescent="0.2">
      <c r="A51" s="7" t="s">
        <v>556</v>
      </c>
      <c r="M51" s="156"/>
      <c r="P51" s="156"/>
    </row>
    <row r="52" spans="1:16" x14ac:dyDescent="0.2">
      <c r="A52" s="7" t="s">
        <v>183</v>
      </c>
      <c r="P52" s="156"/>
    </row>
    <row r="53" spans="1:16" x14ac:dyDescent="0.2">
      <c r="A53" s="7" t="s">
        <v>474</v>
      </c>
    </row>
    <row r="54" spans="1:16" x14ac:dyDescent="0.2">
      <c r="A54" s="7" t="s">
        <v>475</v>
      </c>
    </row>
    <row r="55" spans="1:16" x14ac:dyDescent="0.2">
      <c r="A55" s="7" t="s">
        <v>506</v>
      </c>
    </row>
    <row r="56" spans="1:16" x14ac:dyDescent="0.2">
      <c r="A56" s="7" t="s">
        <v>477</v>
      </c>
    </row>
    <row r="57" spans="1:16" x14ac:dyDescent="0.2">
      <c r="A57" s="7" t="s">
        <v>321</v>
      </c>
    </row>
    <row r="58" spans="1:16" x14ac:dyDescent="0.2">
      <c r="A58" s="7" t="s">
        <v>322</v>
      </c>
    </row>
    <row r="59" spans="1:16" x14ac:dyDescent="0.2">
      <c r="A59" s="7" t="s">
        <v>23</v>
      </c>
    </row>
    <row r="60" spans="1:16" x14ac:dyDescent="0.2">
      <c r="A60" s="7" t="s">
        <v>180</v>
      </c>
    </row>
    <row r="61" spans="1:16" x14ac:dyDescent="0.2">
      <c r="A61" s="7" t="s">
        <v>183</v>
      </c>
    </row>
    <row r="62" spans="1:16" x14ac:dyDescent="0.2">
      <c r="A62" s="156" t="s">
        <v>184</v>
      </c>
    </row>
    <row r="63" spans="1:16" x14ac:dyDescent="0.2">
      <c r="A63" s="156"/>
      <c r="D63" s="156"/>
    </row>
    <row r="64" spans="1:16" x14ac:dyDescent="0.2">
      <c r="A64" s="273" t="s">
        <v>544</v>
      </c>
      <c r="B64" s="56"/>
      <c r="C64" s="56"/>
      <c r="D64" s="56"/>
      <c r="E64" s="56"/>
    </row>
    <row r="65" spans="1:5" x14ac:dyDescent="0.2">
      <c r="A65" s="156" t="s">
        <v>170</v>
      </c>
      <c r="B65" s="56"/>
      <c r="C65" s="56"/>
      <c r="D65" s="56"/>
      <c r="E65" s="56" t="s">
        <v>503</v>
      </c>
    </row>
    <row r="66" spans="1:5" x14ac:dyDescent="0.2">
      <c r="A66" s="156" t="s">
        <v>186</v>
      </c>
      <c r="B66" s="56"/>
      <c r="C66" s="56"/>
      <c r="D66" s="56"/>
      <c r="E66" s="56" t="s">
        <v>269</v>
      </c>
    </row>
    <row r="67" spans="1:5" x14ac:dyDescent="0.2">
      <c r="A67" s="156" t="s">
        <v>171</v>
      </c>
      <c r="B67" s="56"/>
      <c r="C67" s="56"/>
      <c r="D67" s="56"/>
      <c r="E67" s="56" t="s">
        <v>503</v>
      </c>
    </row>
    <row r="68" spans="1:5" x14ac:dyDescent="0.2">
      <c r="A68" s="156" t="s">
        <v>172</v>
      </c>
      <c r="B68" s="56"/>
      <c r="C68" s="56"/>
      <c r="D68" s="56"/>
      <c r="E68" s="56" t="s">
        <v>503</v>
      </c>
    </row>
    <row r="69" spans="1:5" x14ac:dyDescent="0.2">
      <c r="A69" s="156" t="s">
        <v>545</v>
      </c>
      <c r="B69" s="56"/>
      <c r="C69" s="56"/>
      <c r="D69" s="56"/>
      <c r="E69" s="56" t="s">
        <v>481</v>
      </c>
    </row>
    <row r="70" spans="1:5" x14ac:dyDescent="0.2">
      <c r="A70" s="156" t="s">
        <v>173</v>
      </c>
      <c r="B70" s="56"/>
      <c r="C70" s="56"/>
      <c r="D70" s="56"/>
      <c r="E70" s="56" t="s">
        <v>546</v>
      </c>
    </row>
    <row r="71" spans="1:5" x14ac:dyDescent="0.2">
      <c r="A71" s="156" t="s">
        <v>113</v>
      </c>
      <c r="B71" s="56"/>
      <c r="C71" s="56"/>
      <c r="D71" s="56"/>
      <c r="E71" s="56"/>
    </row>
    <row r="72" spans="1:5" x14ac:dyDescent="0.2">
      <c r="A72" s="156" t="s">
        <v>420</v>
      </c>
      <c r="B72" s="56"/>
      <c r="C72" s="56"/>
      <c r="D72" s="56"/>
      <c r="E72" s="56" t="s">
        <v>101</v>
      </c>
    </row>
    <row r="73" spans="1:5" x14ac:dyDescent="0.2">
      <c r="A73" s="156" t="s">
        <v>308</v>
      </c>
      <c r="B73" s="56"/>
      <c r="C73" s="56"/>
      <c r="D73" s="56"/>
      <c r="E73" s="56" t="s">
        <v>269</v>
      </c>
    </row>
    <row r="74" spans="1:5" x14ac:dyDescent="0.2">
      <c r="A74" s="156" t="s">
        <v>175</v>
      </c>
      <c r="B74" s="56"/>
      <c r="C74" s="56"/>
      <c r="D74" s="56"/>
      <c r="E74" s="56"/>
    </row>
    <row r="75" spans="1:5" x14ac:dyDescent="0.2">
      <c r="A75" s="156" t="s">
        <v>176</v>
      </c>
      <c r="B75" s="56"/>
      <c r="C75" s="56"/>
      <c r="D75" s="56"/>
      <c r="E75" s="56"/>
    </row>
    <row r="76" spans="1:5" x14ac:dyDescent="0.2">
      <c r="A76" s="156" t="s">
        <v>177</v>
      </c>
      <c r="B76" s="56"/>
      <c r="C76" s="56"/>
      <c r="D76" s="56"/>
      <c r="E76" s="56" t="s">
        <v>503</v>
      </c>
    </row>
    <row r="77" spans="1:5" x14ac:dyDescent="0.2">
      <c r="A77" s="156" t="s">
        <v>178</v>
      </c>
      <c r="B77" s="56"/>
      <c r="C77" s="56"/>
      <c r="D77" s="56"/>
      <c r="E77" s="56" t="s">
        <v>503</v>
      </c>
    </row>
    <row r="78" spans="1:5" x14ac:dyDescent="0.2">
      <c r="A78" s="156" t="s">
        <v>179</v>
      </c>
      <c r="B78" s="56"/>
      <c r="C78" s="56"/>
      <c r="D78" s="56"/>
      <c r="E78" s="56" t="s">
        <v>547</v>
      </c>
    </row>
    <row r="79" spans="1:5" x14ac:dyDescent="0.2">
      <c r="A79" s="156" t="s">
        <v>180</v>
      </c>
      <c r="B79" s="56"/>
      <c r="C79" s="56"/>
      <c r="D79" s="56"/>
      <c r="E79" s="56" t="s">
        <v>302</v>
      </c>
    </row>
    <row r="80" spans="1:5" x14ac:dyDescent="0.2">
      <c r="A80" s="156" t="s">
        <v>187</v>
      </c>
      <c r="B80" s="56"/>
      <c r="C80" s="56"/>
      <c r="D80" s="56"/>
      <c r="E80" s="56" t="s">
        <v>273</v>
      </c>
    </row>
    <row r="81" spans="1:5" x14ac:dyDescent="0.2">
      <c r="A81" s="156" t="s">
        <v>543</v>
      </c>
      <c r="B81" s="56"/>
      <c r="C81" s="56"/>
      <c r="D81" s="56"/>
      <c r="E81" s="56" t="s">
        <v>33</v>
      </c>
    </row>
    <row r="82" spans="1:5" x14ac:dyDescent="0.2">
      <c r="A82" s="156" t="s">
        <v>556</v>
      </c>
      <c r="B82" s="56"/>
      <c r="C82" s="56"/>
      <c r="D82" s="56"/>
      <c r="E82" s="56" t="s">
        <v>547</v>
      </c>
    </row>
    <row r="83" spans="1:5" x14ac:dyDescent="0.2">
      <c r="A83" s="156" t="s">
        <v>182</v>
      </c>
      <c r="B83" s="56"/>
      <c r="C83" s="56"/>
      <c r="D83" s="56"/>
      <c r="E83" s="56" t="s">
        <v>273</v>
      </c>
    </row>
    <row r="84" spans="1:5" x14ac:dyDescent="0.2">
      <c r="A84" s="156" t="s">
        <v>183</v>
      </c>
      <c r="B84" s="56"/>
      <c r="C84" s="56"/>
      <c r="D84" s="56"/>
      <c r="E84" s="56" t="s">
        <v>503</v>
      </c>
    </row>
    <row r="85" spans="1:5" x14ac:dyDescent="0.2">
      <c r="A85" s="156" t="s">
        <v>474</v>
      </c>
      <c r="B85" s="56"/>
      <c r="C85" s="56"/>
      <c r="D85" s="56"/>
      <c r="E85" s="56" t="s">
        <v>547</v>
      </c>
    </row>
    <row r="86" spans="1:5" x14ac:dyDescent="0.2">
      <c r="A86" s="156" t="s">
        <v>475</v>
      </c>
      <c r="B86" s="56"/>
      <c r="C86" s="56"/>
      <c r="D86" s="56"/>
      <c r="E86" s="56" t="s">
        <v>547</v>
      </c>
    </row>
    <row r="87" spans="1:5" x14ac:dyDescent="0.2">
      <c r="A87" s="156" t="s">
        <v>506</v>
      </c>
      <c r="B87" s="56"/>
      <c r="C87" s="56"/>
      <c r="D87" s="56"/>
      <c r="E87" s="56" t="s">
        <v>481</v>
      </c>
    </row>
    <row r="88" spans="1:5" x14ac:dyDescent="0.2">
      <c r="A88" s="156" t="s">
        <v>530</v>
      </c>
      <c r="B88" s="56"/>
      <c r="C88" s="56"/>
      <c r="D88" s="56"/>
      <c r="E88" s="56" t="s">
        <v>503</v>
      </c>
    </row>
    <row r="89" spans="1:5" x14ac:dyDescent="0.2">
      <c r="A89" s="156" t="s">
        <v>477</v>
      </c>
      <c r="B89" s="56"/>
      <c r="C89" s="56"/>
      <c r="D89" s="56"/>
      <c r="E89" s="56" t="s">
        <v>548</v>
      </c>
    </row>
    <row r="90" spans="1:5" x14ac:dyDescent="0.2">
      <c r="A90" s="156" t="s">
        <v>184</v>
      </c>
      <c r="B90" s="56"/>
      <c r="C90" s="56"/>
      <c r="D90" s="56"/>
      <c r="E90" s="56" t="s">
        <v>33</v>
      </c>
    </row>
    <row r="91" spans="1:5" x14ac:dyDescent="0.2">
      <c r="A91" s="156" t="s">
        <v>318</v>
      </c>
      <c r="B91" s="56"/>
      <c r="C91" s="56"/>
      <c r="D91" s="56"/>
      <c r="E91" s="56" t="s">
        <v>438</v>
      </c>
    </row>
    <row r="92" spans="1:5" x14ac:dyDescent="0.2">
      <c r="A92" s="156" t="s">
        <v>321</v>
      </c>
      <c r="B92" s="56"/>
      <c r="C92" s="56"/>
      <c r="D92" s="56"/>
      <c r="E92" s="56" t="s">
        <v>363</v>
      </c>
    </row>
    <row r="93" spans="1:5" x14ac:dyDescent="0.2">
      <c r="A93" s="156" t="s">
        <v>322</v>
      </c>
      <c r="B93" s="56"/>
      <c r="C93" s="56"/>
      <c r="D93" s="56"/>
      <c r="E93" s="56" t="s">
        <v>364</v>
      </c>
    </row>
    <row r="94" spans="1:5" x14ac:dyDescent="0.2">
      <c r="A94" s="156" t="s">
        <v>337</v>
      </c>
      <c r="B94" s="56"/>
      <c r="C94" s="56"/>
      <c r="D94" s="56"/>
      <c r="E94" s="56" t="s">
        <v>435</v>
      </c>
    </row>
    <row r="95" spans="1:5" x14ac:dyDescent="0.2">
      <c r="A95" s="156" t="s">
        <v>436</v>
      </c>
      <c r="B95" s="56"/>
      <c r="C95" s="56"/>
      <c r="D95" s="56"/>
      <c r="E95" s="56" t="s">
        <v>437</v>
      </c>
    </row>
    <row r="116" spans="1:1" x14ac:dyDescent="0.2">
      <c r="A116" s="45"/>
    </row>
    <row r="117" spans="1:1" x14ac:dyDescent="0.2">
      <c r="A117" s="45"/>
    </row>
    <row r="130" spans="1:1" x14ac:dyDescent="0.2">
      <c r="A130" s="156"/>
    </row>
  </sheetData>
  <mergeCells count="3">
    <mergeCell ref="E1:H1"/>
    <mergeCell ref="E12:H12"/>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sqref="A1:G1"/>
    </sheetView>
  </sheetViews>
  <sheetFormatPr defaultRowHeight="14.4" x14ac:dyDescent="0.3"/>
  <sheetData>
    <row r="1" spans="1:9" ht="17.399999999999999" x14ac:dyDescent="0.3">
      <c r="A1" s="332" t="s">
        <v>143</v>
      </c>
      <c r="B1" s="332"/>
      <c r="C1" s="332"/>
      <c r="D1" s="332"/>
      <c r="E1" s="332"/>
      <c r="F1" s="332"/>
      <c r="G1" s="332"/>
    </row>
    <row r="2" spans="1:9" ht="11.25" customHeight="1" x14ac:dyDescent="0.3">
      <c r="A2" s="172"/>
    </row>
    <row r="3" spans="1:9" x14ac:dyDescent="0.3">
      <c r="A3" s="173" t="s">
        <v>313</v>
      </c>
      <c r="B3" s="79"/>
      <c r="C3" s="79"/>
      <c r="D3" s="79"/>
      <c r="E3" s="79"/>
      <c r="F3" s="79"/>
      <c r="G3" s="79"/>
      <c r="H3" s="79"/>
      <c r="I3" s="79"/>
    </row>
    <row r="4" spans="1:9" x14ac:dyDescent="0.3">
      <c r="A4" s="328" t="s">
        <v>144</v>
      </c>
      <c r="B4" s="328"/>
      <c r="C4" s="328"/>
      <c r="D4" s="328"/>
      <c r="E4" s="328"/>
      <c r="F4" s="328"/>
      <c r="G4" s="328"/>
      <c r="H4" s="79"/>
      <c r="I4" s="79"/>
    </row>
    <row r="5" spans="1:9" x14ac:dyDescent="0.3">
      <c r="A5" s="174"/>
      <c r="B5" s="79"/>
      <c r="C5" s="79"/>
      <c r="D5" s="79"/>
      <c r="E5" s="79"/>
      <c r="F5" s="79"/>
      <c r="G5" s="79"/>
      <c r="H5" s="79"/>
      <c r="I5" s="79"/>
    </row>
    <row r="6" spans="1:9" x14ac:dyDescent="0.3">
      <c r="A6" s="173" t="s">
        <v>431</v>
      </c>
      <c r="B6" s="79"/>
      <c r="C6" s="79"/>
      <c r="D6" s="79"/>
      <c r="E6" s="79"/>
      <c r="F6" s="79"/>
      <c r="G6" s="79"/>
      <c r="H6" s="79"/>
      <c r="I6" s="79"/>
    </row>
    <row r="7" spans="1:9" x14ac:dyDescent="0.3">
      <c r="A7" s="328" t="s">
        <v>145</v>
      </c>
      <c r="B7" s="328"/>
      <c r="C7" s="328"/>
      <c r="D7" s="328"/>
      <c r="E7" s="328"/>
      <c r="F7" s="328"/>
      <c r="G7" s="328"/>
      <c r="H7" s="79"/>
      <c r="I7" s="79"/>
    </row>
    <row r="8" spans="1:9" x14ac:dyDescent="0.3">
      <c r="A8" s="231"/>
      <c r="B8" s="231"/>
      <c r="C8" s="231"/>
      <c r="D8" s="231"/>
      <c r="E8" s="231"/>
      <c r="F8" s="231"/>
      <c r="G8" s="231"/>
      <c r="H8" s="79"/>
      <c r="I8" s="79"/>
    </row>
    <row r="9" spans="1:9" x14ac:dyDescent="0.3">
      <c r="A9" s="173" t="s">
        <v>147</v>
      </c>
      <c r="B9" s="79"/>
      <c r="C9" s="79"/>
      <c r="D9" s="79"/>
      <c r="E9" s="79"/>
      <c r="F9" s="79"/>
      <c r="G9" s="79"/>
      <c r="H9" s="79"/>
      <c r="I9" s="79"/>
    </row>
    <row r="10" spans="1:9" x14ac:dyDescent="0.3">
      <c r="A10" s="328" t="s">
        <v>148</v>
      </c>
      <c r="B10" s="328"/>
      <c r="C10" s="328"/>
      <c r="D10" s="328"/>
      <c r="E10" s="328"/>
      <c r="F10" s="328"/>
      <c r="G10" s="328"/>
      <c r="H10" s="328"/>
      <c r="I10" s="79"/>
    </row>
    <row r="11" spans="1:9" x14ac:dyDescent="0.3">
      <c r="A11" s="231"/>
      <c r="B11" s="231"/>
      <c r="C11" s="231"/>
      <c r="D11" s="231"/>
      <c r="E11" s="231"/>
      <c r="F11" s="231"/>
      <c r="G11" s="231"/>
      <c r="H11" s="79"/>
      <c r="I11" s="79"/>
    </row>
    <row r="12" spans="1:9" x14ac:dyDescent="0.3">
      <c r="A12" s="173" t="s">
        <v>314</v>
      </c>
      <c r="B12" s="79"/>
      <c r="C12" s="79"/>
      <c r="D12" s="79"/>
      <c r="E12" s="79"/>
      <c r="F12" s="79"/>
      <c r="G12" s="79"/>
      <c r="H12" s="79"/>
      <c r="I12" s="79"/>
    </row>
    <row r="13" spans="1:9" x14ac:dyDescent="0.3">
      <c r="A13" s="328" t="s">
        <v>146</v>
      </c>
      <c r="B13" s="328"/>
      <c r="C13" s="328"/>
      <c r="D13" s="328"/>
      <c r="E13" s="328"/>
      <c r="F13" s="328"/>
      <c r="G13" s="328"/>
      <c r="H13" s="79"/>
      <c r="I13" s="79"/>
    </row>
    <row r="14" spans="1:9" x14ac:dyDescent="0.3">
      <c r="A14" s="175"/>
      <c r="B14" s="79"/>
      <c r="C14" s="79"/>
      <c r="D14" s="79"/>
      <c r="E14" s="79"/>
      <c r="F14" s="79"/>
      <c r="G14" s="79"/>
      <c r="H14" s="79"/>
      <c r="I14" s="79"/>
    </row>
    <row r="15" spans="1:9" x14ac:dyDescent="0.3">
      <c r="A15" s="173" t="s">
        <v>343</v>
      </c>
      <c r="B15" s="79"/>
      <c r="C15" s="79"/>
      <c r="D15" s="79"/>
      <c r="E15" s="79"/>
      <c r="F15" s="79"/>
      <c r="G15" s="79"/>
      <c r="H15" s="79"/>
      <c r="I15" s="79"/>
    </row>
    <row r="16" spans="1:9" x14ac:dyDescent="0.3">
      <c r="A16" s="331" t="s">
        <v>344</v>
      </c>
      <c r="B16" s="329"/>
      <c r="C16" s="329"/>
      <c r="D16" s="329"/>
      <c r="E16" s="329"/>
      <c r="F16" s="329"/>
      <c r="G16" s="329"/>
      <c r="H16" s="329"/>
      <c r="I16" s="329"/>
    </row>
    <row r="17" spans="1:9" x14ac:dyDescent="0.3">
      <c r="A17" s="233"/>
      <c r="B17" s="232"/>
      <c r="C17" s="232"/>
      <c r="D17" s="232"/>
      <c r="E17" s="232"/>
      <c r="F17" s="232"/>
      <c r="G17" s="232"/>
      <c r="H17" s="232"/>
      <c r="I17" s="232"/>
    </row>
    <row r="18" spans="1:9" x14ac:dyDescent="0.3">
      <c r="A18" s="173" t="s">
        <v>345</v>
      </c>
      <c r="B18" s="79"/>
      <c r="C18" s="79"/>
      <c r="D18" s="79"/>
      <c r="E18" s="79"/>
      <c r="F18" s="79"/>
      <c r="G18" s="79"/>
      <c r="H18" s="232"/>
      <c r="I18" s="232"/>
    </row>
    <row r="19" spans="1:9" x14ac:dyDescent="0.3">
      <c r="A19" s="330" t="s">
        <v>346</v>
      </c>
      <c r="B19" s="328"/>
      <c r="C19" s="328"/>
      <c r="D19" s="328"/>
      <c r="E19" s="328"/>
      <c r="F19" s="328"/>
      <c r="G19" s="328"/>
      <c r="H19" s="232"/>
      <c r="I19" s="232"/>
    </row>
    <row r="20" spans="1:9" x14ac:dyDescent="0.3">
      <c r="A20" s="174"/>
      <c r="B20" s="79"/>
      <c r="C20" s="79"/>
      <c r="D20" s="79"/>
      <c r="E20" s="79"/>
      <c r="F20" s="79"/>
      <c r="G20" s="79"/>
      <c r="H20" s="79"/>
      <c r="I20" s="79"/>
    </row>
    <row r="21" spans="1:9" x14ac:dyDescent="0.3">
      <c r="A21" s="173" t="s">
        <v>149</v>
      </c>
      <c r="B21" s="79"/>
      <c r="C21" s="79"/>
      <c r="D21" s="79"/>
      <c r="E21" s="79"/>
      <c r="F21" s="79"/>
      <c r="G21" s="79"/>
      <c r="H21" s="79"/>
      <c r="I21" s="79"/>
    </row>
    <row r="22" spans="1:9" x14ac:dyDescent="0.3">
      <c r="A22" s="328" t="s">
        <v>150</v>
      </c>
      <c r="B22" s="328"/>
      <c r="C22" s="328"/>
      <c r="D22" s="328"/>
      <c r="E22" s="328"/>
      <c r="F22" s="328"/>
      <c r="G22" s="328"/>
      <c r="H22" s="79"/>
      <c r="I22" s="79"/>
    </row>
    <row r="23" spans="1:9" x14ac:dyDescent="0.3">
      <c r="A23" s="174"/>
      <c r="B23" s="79"/>
      <c r="C23" s="79"/>
      <c r="D23" s="79"/>
      <c r="E23" s="79"/>
      <c r="F23" s="79"/>
      <c r="G23" s="79"/>
      <c r="H23" s="79"/>
      <c r="I23" s="79"/>
    </row>
    <row r="24" spans="1:9" x14ac:dyDescent="0.3">
      <c r="A24" s="173" t="s">
        <v>151</v>
      </c>
      <c r="B24" s="79"/>
      <c r="C24" s="79"/>
      <c r="D24" s="79"/>
      <c r="E24" s="79"/>
      <c r="F24" s="79"/>
      <c r="G24" s="79"/>
      <c r="H24" s="79"/>
      <c r="I24" s="79"/>
    </row>
    <row r="25" spans="1:9" x14ac:dyDescent="0.3">
      <c r="A25" s="328" t="s">
        <v>152</v>
      </c>
      <c r="B25" s="328"/>
      <c r="C25" s="328"/>
      <c r="D25" s="328"/>
      <c r="E25" s="328"/>
      <c r="F25" s="328"/>
      <c r="G25" s="328"/>
      <c r="H25" s="79"/>
      <c r="I25" s="79"/>
    </row>
    <row r="26" spans="1:9" x14ac:dyDescent="0.3">
      <c r="A26" s="174"/>
      <c r="B26" s="79"/>
      <c r="C26" s="79"/>
      <c r="D26" s="79"/>
      <c r="E26" s="79"/>
      <c r="F26" s="79"/>
      <c r="G26" s="79"/>
      <c r="H26" s="79"/>
      <c r="I26" s="79"/>
    </row>
    <row r="27" spans="1:9" x14ac:dyDescent="0.3">
      <c r="A27" s="173" t="s">
        <v>153</v>
      </c>
      <c r="B27" s="79"/>
      <c r="C27" s="79"/>
      <c r="D27" s="79"/>
      <c r="E27" s="79"/>
      <c r="F27" s="79"/>
      <c r="G27" s="79"/>
      <c r="H27" s="79"/>
      <c r="I27" s="79"/>
    </row>
    <row r="28" spans="1:9" x14ac:dyDescent="0.3">
      <c r="A28" s="328" t="s">
        <v>154</v>
      </c>
      <c r="B28" s="328"/>
      <c r="C28" s="328"/>
      <c r="D28" s="328"/>
      <c r="E28" s="328"/>
      <c r="F28" s="328"/>
      <c r="G28" s="328"/>
      <c r="H28" s="79"/>
      <c r="I28" s="79"/>
    </row>
    <row r="29" spans="1:9" x14ac:dyDescent="0.3">
      <c r="A29" s="174"/>
      <c r="B29" s="79"/>
      <c r="C29" s="79"/>
      <c r="D29" s="79"/>
      <c r="E29" s="79"/>
      <c r="F29" s="79"/>
      <c r="G29" s="79"/>
      <c r="H29" s="79"/>
      <c r="I29" s="79"/>
    </row>
    <row r="30" spans="1:9" x14ac:dyDescent="0.3">
      <c r="A30" s="173" t="s">
        <v>409</v>
      </c>
      <c r="B30" s="79"/>
      <c r="C30" s="79"/>
      <c r="D30" s="79"/>
      <c r="E30" s="79"/>
      <c r="F30" s="79"/>
      <c r="G30" s="79"/>
      <c r="H30" s="79"/>
      <c r="I30" s="79"/>
    </row>
    <row r="31" spans="1:9" x14ac:dyDescent="0.3">
      <c r="A31" s="188" t="s">
        <v>430</v>
      </c>
      <c r="B31" s="175"/>
      <c r="C31" s="175"/>
      <c r="D31" s="175"/>
      <c r="E31" s="175"/>
      <c r="F31" s="175"/>
      <c r="G31" s="175"/>
      <c r="H31" s="79"/>
      <c r="I31" s="79"/>
    </row>
    <row r="32" spans="1:9" x14ac:dyDescent="0.3">
      <c r="A32" s="174"/>
      <c r="B32" s="79"/>
      <c r="C32" s="79"/>
      <c r="D32" s="79"/>
      <c r="E32" s="79"/>
      <c r="F32" s="79"/>
      <c r="G32" s="79"/>
      <c r="H32" s="79"/>
      <c r="I32" s="79"/>
    </row>
    <row r="33" spans="1:9" x14ac:dyDescent="0.3">
      <c r="A33" s="173" t="s">
        <v>155</v>
      </c>
      <c r="B33" s="79"/>
      <c r="C33" s="79"/>
      <c r="D33" s="79"/>
      <c r="E33" s="79"/>
      <c r="F33" s="79"/>
      <c r="G33" s="79"/>
      <c r="H33" s="79"/>
      <c r="I33" s="79"/>
    </row>
    <row r="34" spans="1:9" x14ac:dyDescent="0.3">
      <c r="A34" s="328" t="s">
        <v>156</v>
      </c>
      <c r="B34" s="328"/>
      <c r="C34" s="328"/>
      <c r="D34" s="328"/>
      <c r="E34" s="328"/>
      <c r="F34" s="328"/>
      <c r="G34" s="328"/>
      <c r="H34" s="79"/>
      <c r="I34" s="79"/>
    </row>
    <row r="35" spans="1:9" x14ac:dyDescent="0.3">
      <c r="A35" s="231"/>
      <c r="B35" s="231"/>
      <c r="C35" s="231"/>
      <c r="D35" s="231"/>
      <c r="E35" s="231"/>
      <c r="F35" s="231"/>
      <c r="G35" s="231"/>
      <c r="H35" s="79"/>
      <c r="I35" s="79"/>
    </row>
    <row r="36" spans="1:9" x14ac:dyDescent="0.3">
      <c r="A36" s="173" t="s">
        <v>157</v>
      </c>
      <c r="B36" s="79"/>
      <c r="C36" s="79"/>
      <c r="D36" s="79"/>
      <c r="E36" s="79"/>
      <c r="F36" s="79"/>
      <c r="G36" s="79"/>
      <c r="H36" s="79"/>
      <c r="I36" s="79"/>
    </row>
    <row r="37" spans="1:9" x14ac:dyDescent="0.3">
      <c r="A37" s="328" t="s">
        <v>158</v>
      </c>
      <c r="B37" s="328"/>
      <c r="C37" s="328"/>
      <c r="D37" s="328"/>
      <c r="E37" s="328"/>
      <c r="F37" s="328"/>
      <c r="G37" s="328"/>
      <c r="H37" s="79"/>
      <c r="I37" s="79"/>
    </row>
    <row r="38" spans="1:9" x14ac:dyDescent="0.3">
      <c r="A38" s="231"/>
      <c r="B38" s="231"/>
      <c r="C38" s="231"/>
      <c r="D38" s="231"/>
      <c r="E38" s="231"/>
      <c r="F38" s="231"/>
      <c r="G38" s="231"/>
      <c r="H38" s="79"/>
      <c r="I38" s="79"/>
    </row>
    <row r="39" spans="1:9" x14ac:dyDescent="0.3">
      <c r="A39" s="173" t="s">
        <v>159</v>
      </c>
      <c r="B39" s="79"/>
      <c r="C39" s="79"/>
      <c r="D39" s="79"/>
      <c r="E39" s="79"/>
      <c r="F39" s="79"/>
      <c r="G39" s="79"/>
      <c r="H39" s="79"/>
      <c r="I39" s="79"/>
    </row>
    <row r="40" spans="1:9" x14ac:dyDescent="0.3">
      <c r="A40" s="329" t="s">
        <v>160</v>
      </c>
      <c r="B40" s="329"/>
      <c r="C40" s="329"/>
      <c r="D40" s="329"/>
      <c r="E40" s="329"/>
      <c r="F40" s="329"/>
      <c r="G40" s="329"/>
      <c r="H40" s="79"/>
      <c r="I40" s="79"/>
    </row>
    <row r="41" spans="1:9" x14ac:dyDescent="0.3">
      <c r="A41" s="174"/>
      <c r="B41" s="79"/>
      <c r="C41" s="79"/>
      <c r="D41" s="79"/>
      <c r="E41" s="79"/>
      <c r="F41" s="79"/>
      <c r="G41" s="79"/>
      <c r="H41" s="79"/>
      <c r="I41" s="79"/>
    </row>
    <row r="42" spans="1:9" x14ac:dyDescent="0.3">
      <c r="A42" s="173" t="s">
        <v>161</v>
      </c>
      <c r="B42" s="79"/>
      <c r="C42" s="79"/>
      <c r="D42" s="79"/>
      <c r="E42" s="79"/>
      <c r="F42" s="79"/>
      <c r="G42" s="79"/>
      <c r="H42" s="79"/>
      <c r="I42" s="79"/>
    </row>
    <row r="43" spans="1:9" x14ac:dyDescent="0.3">
      <c r="A43" s="328" t="s">
        <v>162</v>
      </c>
      <c r="B43" s="328"/>
      <c r="C43" s="328"/>
      <c r="D43" s="328"/>
      <c r="E43" s="328"/>
      <c r="F43" s="328"/>
      <c r="G43" s="328"/>
      <c r="H43" s="79"/>
      <c r="I43" s="79"/>
    </row>
    <row r="44" spans="1:9" x14ac:dyDescent="0.3">
      <c r="A44" s="79"/>
      <c r="B44" s="79"/>
      <c r="C44" s="79"/>
      <c r="D44" s="79"/>
      <c r="E44" s="79"/>
      <c r="F44" s="79"/>
      <c r="G44" s="79"/>
      <c r="H44" s="79"/>
      <c r="I44" s="79"/>
    </row>
    <row r="45" spans="1:9" x14ac:dyDescent="0.3">
      <c r="A45" s="79"/>
      <c r="B45" s="79"/>
      <c r="C45" s="79"/>
      <c r="D45" s="79"/>
      <c r="E45" s="79"/>
      <c r="F45" s="79"/>
      <c r="G45" s="79"/>
      <c r="H45" s="79"/>
      <c r="I45" s="79"/>
    </row>
    <row r="46" spans="1:9" x14ac:dyDescent="0.3">
      <c r="A46" s="79"/>
      <c r="B46" s="79"/>
      <c r="C46" s="79"/>
      <c r="D46" s="79"/>
      <c r="E46" s="79"/>
      <c r="F46" s="79"/>
      <c r="G46" s="79"/>
      <c r="H46" s="79"/>
      <c r="I46" s="79"/>
    </row>
    <row r="47" spans="1:9" x14ac:dyDescent="0.3">
      <c r="A47" s="79"/>
      <c r="B47" s="79"/>
      <c r="C47" s="79"/>
      <c r="D47" s="79"/>
      <c r="E47" s="79"/>
      <c r="F47" s="79"/>
      <c r="G47" s="79"/>
      <c r="H47" s="79"/>
      <c r="I47" s="79"/>
    </row>
    <row r="48" spans="1:9" x14ac:dyDescent="0.3">
      <c r="A48" s="79"/>
      <c r="B48" s="79"/>
      <c r="C48" s="79"/>
      <c r="D48" s="79"/>
      <c r="E48" s="79"/>
      <c r="F48" s="79"/>
      <c r="G48" s="79"/>
      <c r="H48" s="79"/>
      <c r="I48" s="79"/>
    </row>
    <row r="49" spans="1:9" x14ac:dyDescent="0.3">
      <c r="A49" s="79"/>
      <c r="B49" s="79"/>
      <c r="C49" s="79"/>
      <c r="D49" s="79"/>
      <c r="E49" s="79"/>
      <c r="F49" s="79"/>
      <c r="G49" s="79"/>
      <c r="H49" s="79"/>
      <c r="I49" s="79"/>
    </row>
  </sheetData>
  <mergeCells count="14">
    <mergeCell ref="A16:I16"/>
    <mergeCell ref="A1:G1"/>
    <mergeCell ref="A4:G4"/>
    <mergeCell ref="A7:G7"/>
    <mergeCell ref="A13:G13"/>
    <mergeCell ref="A10:H10"/>
    <mergeCell ref="A43:G43"/>
    <mergeCell ref="A37:G37"/>
    <mergeCell ref="A40:G40"/>
    <mergeCell ref="A19:G19"/>
    <mergeCell ref="A22:G22"/>
    <mergeCell ref="A25:G25"/>
    <mergeCell ref="A34:G34"/>
    <mergeCell ref="A28:G28"/>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Overview</vt:lpstr>
      <vt:lpstr>Instructions</vt:lpstr>
      <vt:lpstr>Core Courses</vt:lpstr>
      <vt:lpstr>Minors</vt:lpstr>
      <vt:lpstr>Major</vt:lpstr>
      <vt:lpstr>Important Links</vt:lpstr>
      <vt:lpstr>Cognate_Language</vt:lpstr>
      <vt:lpstr>Overview!Print_Area</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2016-02-12T22:25:24Z</cp:lastPrinted>
  <dcterms:created xsi:type="dcterms:W3CDTF">2010-02-22T16:51:43Z</dcterms:created>
  <dcterms:modified xsi:type="dcterms:W3CDTF">2016-08-09T22:39:38Z</dcterms:modified>
</cp:coreProperties>
</file>