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0" yWindow="948" windowWidth="19320" windowHeight="7692"/>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TheologyElective">Overview!$C$18</definedName>
    <definedName name="Upper_Level_THEO">'[1]Core Courses'!$A$33:$A$41</definedName>
  </definedNames>
  <calcPr calcId="171027"/>
</workbook>
</file>

<file path=xl/calcChain.xml><?xml version="1.0" encoding="utf-8"?>
<calcChain xmlns="http://schemas.openxmlformats.org/spreadsheetml/2006/main">
  <c r="G33" i="1" l="1"/>
  <c r="E54" i="7" l="1"/>
  <c r="A60" i="1" l="1"/>
  <c r="G48" i="1"/>
  <c r="D4" i="1" s="1"/>
  <c r="D3" i="1" l="1"/>
  <c r="D5" i="1" l="1"/>
  <c r="D7" i="1" l="1"/>
</calcChain>
</file>

<file path=xl/sharedStrings.xml><?xml version="1.0" encoding="utf-8"?>
<sst xmlns="http://schemas.openxmlformats.org/spreadsheetml/2006/main" count="876" uniqueCount="528">
  <si>
    <t>NOTES</t>
  </si>
  <si>
    <t>Name:</t>
  </si>
  <si>
    <t>Date:</t>
  </si>
  <si>
    <t>c.h.</t>
  </si>
  <si>
    <t>BIBLICAL STUDIES (15 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</si>
  <si>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</si>
  <si>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</si>
  <si>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</si>
  <si>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</si>
  <si>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</si>
  <si>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</si>
  <si>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</si>
  <si>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</si>
  <si>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</si>
  <si>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</si>
  <si>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</si>
  <si>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</si>
  <si>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</si>
  <si>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</si>
  <si>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</si>
  <si>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</si>
  <si>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</si>
  <si>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</si>
  <si>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</si>
  <si>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</si>
  <si>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</si>
  <si>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</si>
  <si>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</si>
  <si>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</si>
  <si>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</si>
  <si>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</si>
  <si>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</si>
  <si>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</si>
  <si>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</si>
  <si>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</si>
  <si>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</si>
  <si>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</si>
  <si>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</si>
  <si>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</si>
  <si>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</si>
  <si>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</si>
  <si>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</si>
  <si>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</si>
  <si>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</si>
  <si>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</si>
  <si>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</si>
  <si>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</si>
  <si>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</si>
  <si>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</si>
  <si>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</si>
  <si>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</si>
  <si>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</si>
  <si>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</si>
  <si>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</si>
  <si>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</si>
  <si>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</si>
  <si>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</si>
  <si>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Worship Arts: 21 c.h.</t>
  </si>
  <si>
    <t>Youth Ministry: 18 c.h.</t>
  </si>
  <si>
    <t>Required (3 c.h.)</t>
  </si>
  <si>
    <t>Electives (15 c.h.)</t>
  </si>
  <si>
    <t>SOCIAL SCIENCES</t>
  </si>
  <si>
    <t>6 c.h. HIS/NTST</t>
  </si>
  <si>
    <t>Prerequisite</t>
  </si>
  <si>
    <t>*Students may only minor in disciplines outside the faculty of their chosen major. Minors are optional and limited to 2 per degree.</t>
  </si>
  <si>
    <t>Modern Language Cognate Requirement (6 c.h.)</t>
  </si>
  <si>
    <t>Modern Language Elective I</t>
  </si>
  <si>
    <t>Core</t>
  </si>
  <si>
    <t>Modern Language Elective II</t>
  </si>
  <si>
    <r>
      <t>Minor 2</t>
    </r>
    <r>
      <rPr>
        <b/>
        <sz val="8"/>
        <color theme="1"/>
        <rFont val="Calibri"/>
        <family val="2"/>
        <scheme val="minor"/>
      </rPr>
      <t xml:space="preserve"> (optional):</t>
    </r>
  </si>
  <si>
    <r>
      <t>Minor 1</t>
    </r>
    <r>
      <rPr>
        <b/>
        <sz val="8"/>
        <rFont val="Calibri"/>
        <family val="2"/>
        <scheme val="minor"/>
      </rPr>
      <t xml:space="preserve"> (optional): </t>
    </r>
  </si>
  <si>
    <t>Fulfilled in Core: GLOBAL COMMUNITY</t>
  </si>
  <si>
    <t>plus 3 c.h. fulfilled in Core = 45 c.h.</t>
  </si>
  <si>
    <t>Free Electives</t>
  </si>
  <si>
    <t>Total Free Electives c.h.</t>
  </si>
  <si>
    <t>FINE ARTS, HUMAN MOVEMENT &amp; COMMUNICATION (3 c.h.)</t>
  </si>
  <si>
    <t>Social Sciences: 24 c.h.</t>
  </si>
  <si>
    <r>
      <t>2. Major: Required &amp; Cognate Courses (45 c.h.)</t>
    </r>
    <r>
      <rPr>
        <sz val="9"/>
        <color theme="1"/>
        <rFont val="Calibri"/>
        <family val="2"/>
        <scheme val="minor"/>
      </rPr>
      <t xml:space="preserve"> </t>
    </r>
    <r>
      <rPr>
        <b/>
        <sz val="9"/>
        <color theme="1"/>
        <rFont val="Calibri"/>
        <family val="2"/>
        <scheme val="minor"/>
      </rPr>
      <t>39 + 6 - 3 c.h. fulfilled in Core = 42 c.h.</t>
    </r>
  </si>
  <si>
    <t>4. A few courses appear in more than one category of the Core curriculum but may only be selected once within the Core.</t>
  </si>
  <si>
    <t>3. A list of all Core courses can be found under the "Core Courses" tab at the bottom of the worksheet, including pre-requisites.</t>
  </si>
  <si>
    <t>5. Certain courses may fulfill both a Core requirement and a Major OR Minor requirement so may appear more than once on a program sheet.</t>
  </si>
  <si>
    <t>8. Courses fulfilling a Major requirement can not be used toward fulfilling a Minor requirement as these must be from different academic disciplines.</t>
  </si>
  <si>
    <t>7. Minors are optional and a maximum of two can be earned within a degree. Minors must be in a discipline different from the Major and are listed under the "Minors" tab.</t>
  </si>
  <si>
    <t>LAT test passed</t>
  </si>
  <si>
    <t>Essay passed</t>
  </si>
  <si>
    <t>Interview passed</t>
  </si>
  <si>
    <t>Y/N</t>
  </si>
  <si>
    <t>Accepted</t>
  </si>
  <si>
    <t>Conditionally Accepted</t>
  </si>
  <si>
    <t>Not Granted</t>
  </si>
  <si>
    <t>Status:</t>
  </si>
  <si>
    <r>
      <t xml:space="preserve">ENGLISH LITERATURE (6 c.h.) - </t>
    </r>
    <r>
      <rPr>
        <b/>
        <sz val="8"/>
        <color rgb="FFFF0000"/>
        <rFont val="Calibri"/>
        <family val="2"/>
        <scheme val="minor"/>
      </rPr>
      <t>Only 6 hours of 100 level ENG may be used for any program</t>
    </r>
  </si>
  <si>
    <t>NOTE: most blank boxes under the "COURSE" column have a drop-down menu when you click on them</t>
  </si>
  <si>
    <t>4. Non-academic Graduation Requirements</t>
  </si>
  <si>
    <t>P/F</t>
  </si>
  <si>
    <t>PRT 400 Senior Portfolio</t>
  </si>
  <si>
    <t>Six semesters of weekly service.</t>
  </si>
  <si>
    <t xml:space="preserve">Date LAT activated: </t>
  </si>
  <si>
    <t>Program Status</t>
  </si>
  <si>
    <t>Bachelor of Arts Applied Linguistics: TESOL</t>
  </si>
  <si>
    <t>ENG 100 Literature and Composition I</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</si>
  <si>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</si>
  <si>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</si>
  <si>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</si>
  <si>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</si>
  <si>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</si>
  <si>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</si>
  <si>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</si>
  <si>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</si>
  <si>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</si>
  <si>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</si>
  <si>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</si>
  <si>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</si>
  <si>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</si>
  <si>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</si>
  <si>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</si>
  <si>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</si>
  <si>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</si>
  <si>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</si>
  <si>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</si>
  <si>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</si>
  <si>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</si>
  <si>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</si>
  <si>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</si>
  <si>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</si>
  <si>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</si>
  <si>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</si>
  <si>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</si>
  <si>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</si>
  <si>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</si>
  <si>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THEO 115</t>
  </si>
  <si>
    <t>click for drop-down menu</t>
  </si>
  <si>
    <r>
      <t>In progress</t>
    </r>
    <r>
      <rPr>
        <sz val="9"/>
        <color theme="1"/>
        <rFont val="Calibri"/>
        <family val="2"/>
        <scheme val="minor"/>
      </rPr>
      <t xml:space="preserve"> </t>
    </r>
    <r>
      <rPr>
        <sz val="10"/>
        <color theme="1"/>
        <rFont val="Calibri"/>
        <family val="2"/>
        <scheme val="minor"/>
      </rPr>
      <t>(update manually)</t>
    </r>
  </si>
  <si>
    <t>6 c.h. ENG</t>
  </si>
  <si>
    <t>10. Free Electives can be combined with Core courses to form Minors. All Minors must be declared through Academic Services.</t>
  </si>
  <si>
    <t>T</t>
  </si>
  <si>
    <t>NTST 110 Intro to Native Studies</t>
  </si>
  <si>
    <r>
      <t>Instructions &amp; Guidelines</t>
    </r>
    <r>
      <rPr>
        <b/>
        <sz val="14"/>
        <color theme="1"/>
        <rFont val="Calibri"/>
        <family val="2"/>
        <scheme val="minor"/>
      </rPr>
      <t xml:space="preserve">:  </t>
    </r>
  </si>
  <si>
    <t xml:space="preserve">    Program sheet accuracy is verified by the Office of the Registrar in conjunction with the Program Coordinator.</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</si>
  <si>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</si>
  <si>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</si>
  <si>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</si>
  <si>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</si>
  <si>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</si>
  <si>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</si>
  <si>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</si>
  <si>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</si>
  <si>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</si>
  <si>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</si>
  <si>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</si>
  <si>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</si>
  <si>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</si>
  <si>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</si>
  <si>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</si>
  <si>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</si>
  <si>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</si>
  <si>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</si>
  <si>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</si>
  <si>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</si>
  <si>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BLST 205 Hebrew Poetry and Wisdom </t>
  </si>
  <si>
    <t>BLST 206 Introduction to the Prophets</t>
  </si>
  <si>
    <t>BLST 305 Wisdom and Poetry Book Study</t>
  </si>
  <si>
    <t>BLST 367 Pentateuch Book Study</t>
  </si>
  <si>
    <t>BLST 425 Advanced Studies in Old Testament Literature</t>
  </si>
  <si>
    <t>BLST 434 Prophets Book Study</t>
  </si>
  <si>
    <t>BLST 214 General Epistles</t>
  </si>
  <si>
    <t xml:space="preserve">BLST 230 Pauline Epistles </t>
  </si>
  <si>
    <t xml:space="preserve">BLST 304 Acts </t>
  </si>
  <si>
    <t>BLST 306 Romans</t>
  </si>
  <si>
    <t>BLST 309 John</t>
  </si>
  <si>
    <t xml:space="preserve">BLST 381 Hebrews </t>
  </si>
  <si>
    <t xml:space="preserve">BLST 385 Revelation </t>
  </si>
  <si>
    <t>BLST 415 Advanced Studies in New Testament Literature</t>
  </si>
  <si>
    <t xml:space="preserve">BLST 435 Synoptic Gospels </t>
  </si>
  <si>
    <t>BLST 324 Bible Synthesis</t>
  </si>
  <si>
    <t>BLST 371 Jewish Backgrounds to Early Christianity</t>
  </si>
  <si>
    <t>BLST 423 Current Issues in Biblical Interpretation</t>
  </si>
  <si>
    <t>BLST 454 Religious Studies Seminar</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</si>
  <si>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</si>
  <si>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</si>
  <si>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</si>
  <si>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</si>
  <si>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</si>
  <si>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</si>
  <si>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</si>
  <si>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</si>
  <si>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</si>
  <si>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HIS 339 World Christianity</t>
  </si>
  <si>
    <t>THEO 370 Theology of Mission</t>
  </si>
  <si>
    <t>ANTH 200 Cultural Anthropology</t>
  </si>
  <si>
    <t>GLST/COMM 200 Intercultural Communication</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</si>
  <si>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</si>
  <si>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</si>
  <si>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</si>
  <si>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</si>
  <si>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</si>
  <si>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</si>
  <si>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</si>
  <si>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</si>
  <si>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</si>
  <si>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</si>
  <si>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</si>
  <si>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</si>
  <si>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</si>
  <si>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</si>
  <si>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</si>
  <si>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237 History of Christianity I</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</si>
  <si>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</si>
  <si>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</si>
  <si>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</si>
  <si>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</si>
  <si>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</si>
  <si>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</si>
  <si>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</si>
  <si>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</si>
  <si>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</si>
  <si>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</si>
  <si>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</si>
  <si>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</si>
  <si>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</si>
  <si>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</si>
  <si>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</si>
  <si>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</si>
  <si>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</si>
  <si>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</si>
  <si>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</si>
  <si>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</si>
  <si>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</si>
  <si>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</si>
  <si>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</si>
  <si>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</si>
  <si>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</si>
  <si>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</si>
  <si>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</si>
  <si>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</si>
  <si>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</si>
  <si>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</si>
  <si>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</si>
  <si>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</si>
  <si>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</si>
  <si>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</si>
  <si>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</si>
  <si>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</si>
  <si>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PAST 355 Homiletics</t>
  </si>
  <si>
    <t>CM 461 Issues in Ministry Leadership</t>
  </si>
  <si>
    <t>HIS 431 History of Christianity in Canada</t>
  </si>
  <si>
    <t>HIS 433 History of Christianity in the USA</t>
  </si>
  <si>
    <t>PAST 453 Variety in Preaching</t>
  </si>
  <si>
    <t>PAST 466 Soul Care</t>
  </si>
  <si>
    <t>PSY 383 Psychology of Human Development: Adults</t>
  </si>
  <si>
    <t>PSY 100 Introduction to Psychology I</t>
  </si>
  <si>
    <t>PSY 101 Introduction to Psychology II</t>
  </si>
  <si>
    <t>THEO 115 Introduction to Christian Theology</t>
  </si>
  <si>
    <t>THEO 204 History of Christian Theology II</t>
  </si>
  <si>
    <t>THEO 312 Classics of Christian Spirituality</t>
  </si>
  <si>
    <t>THEO 330 The Triune God</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</si>
  <si>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</si>
  <si>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</si>
  <si>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</si>
  <si>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</si>
  <si>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</si>
  <si>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</si>
  <si>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</si>
  <si>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</si>
  <si>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</si>
  <si>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</si>
  <si>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</si>
  <si>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</si>
  <si>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</si>
  <si>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</si>
  <si>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</si>
  <si>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</si>
  <si>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</si>
  <si>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</si>
  <si>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</si>
  <si>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</si>
  <si>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</si>
  <si>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</si>
  <si>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</si>
  <si>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</si>
  <si>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</si>
  <si>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COMM 104 Public Speaking</t>
  </si>
  <si>
    <t>HIS 100 Issues in World History I</t>
  </si>
  <si>
    <t>COMM 355 Homiletics</t>
  </si>
  <si>
    <t>HIS 101 Issues in World History II</t>
  </si>
  <si>
    <t>BLST 213 Hermeneutics</t>
  </si>
  <si>
    <t>MUS 340 Musical Theatre Workshop</t>
  </si>
  <si>
    <t>n</t>
  </si>
  <si>
    <t>BLST 378 Women and Vocation</t>
  </si>
  <si>
    <t xml:space="preserve">BLST 423 Current Issues in Biblical Interpretation </t>
  </si>
  <si>
    <t>BLST 213 &amp; 60 c.h.</t>
  </si>
  <si>
    <t>THEA 221 Acting I</t>
  </si>
  <si>
    <t>THEA 340 Musical Theatre Workshop</t>
  </si>
  <si>
    <t>RLST 311 World Religions</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</si>
  <si>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</si>
  <si>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</si>
  <si>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</si>
  <si>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</si>
  <si>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</si>
  <si>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</si>
  <si>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</si>
  <si>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</si>
  <si>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</si>
  <si>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</si>
  <si>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LING 323 Materials Development </t>
  </si>
  <si>
    <t>LING 420 Ethics in TESOL</t>
  </si>
  <si>
    <t>LING 427 TESOL Internship</t>
  </si>
  <si>
    <t>LING 429 Professional Issues in TESOL</t>
  </si>
  <si>
    <t>LING 120 TESOL Practicum I</t>
  </si>
  <si>
    <t>LING 220 English Grammar</t>
  </si>
  <si>
    <t>LING 221 Language Teaching Methodology</t>
  </si>
  <si>
    <t>LING 222 Second Language Acquisition</t>
  </si>
  <si>
    <t>LING 320 TESOL Practicum II</t>
  </si>
  <si>
    <t>LING 321 English Language Skills in TESOL</t>
  </si>
  <si>
    <r>
      <rPr>
        <sz val="8"/>
        <color rgb="FFFF0000"/>
        <rFont val="Calibri"/>
        <family val="2"/>
        <scheme val="minor"/>
      </rPr>
      <t>Two</t>
    </r>
    <r>
      <rPr>
        <sz val="8"/>
        <color theme="1"/>
        <rFont val="Calibri"/>
        <family val="2"/>
        <scheme val="minor"/>
      </rPr>
      <t xml:space="preserve"> of these semesters must be in the local church</t>
    </r>
  </si>
  <si>
    <t>A Modern Language Elective fulfills a Major requirement</t>
  </si>
  <si>
    <t>(Number of 300+ ch. required = 39)</t>
  </si>
  <si>
    <t>2. Select courses from the drop-down menus under the "COURSE" column. Refer to course descriptions in the Briercrest College Calendar if no drop-down menu is available.</t>
  </si>
  <si>
    <t>PHI 100 or PHI 101</t>
  </si>
  <si>
    <r>
      <t>1st Minor*</t>
    </r>
    <r>
      <rPr>
        <b/>
        <sz val="8"/>
        <color theme="1"/>
        <rFont val="Calibri"/>
        <family val="2"/>
        <scheme val="minor"/>
      </rPr>
      <t xml:space="preserve"> (optional) </t>
    </r>
  </si>
  <si>
    <t>BLST 367 Studies in the Pentateuch</t>
  </si>
  <si>
    <t>HIS 420 Empire and Imperialism in World History</t>
  </si>
  <si>
    <t>CM 105 Perspectives in Mission</t>
  </si>
  <si>
    <t>CM 405 Current Issues in Mission</t>
  </si>
  <si>
    <t>GRK 300 Greek Syntax</t>
  </si>
  <si>
    <t>GRK 301 Greek Exegesis I</t>
  </si>
  <si>
    <t>GRK 400 Greek Exegesis II</t>
  </si>
  <si>
    <t>GRK 401 Advanced Greek Exegesis</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</si>
  <si>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</si>
  <si>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</si>
  <si>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</si>
  <si>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</si>
  <si>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</si>
  <si>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</si>
  <si>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</si>
  <si>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</si>
  <si>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</si>
  <si>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</si>
  <si>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</si>
  <si>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</si>
  <si>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r>
      <t>College Calendar</t>
    </r>
    <r>
      <rPr>
        <sz val="11"/>
        <color theme="1"/>
        <rFont val="Times New Roman"/>
        <family val="1"/>
      </rPr>
      <t>:</t>
    </r>
  </si>
  <si>
    <t>Program Sheets:</t>
  </si>
  <si>
    <t>THEO 112 &amp;115</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</si>
  <si>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</si>
  <si>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</si>
  <si>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</si>
  <si>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</si>
  <si>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</si>
  <si>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</si>
  <si>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</si>
  <si>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</si>
  <si>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or with a BA Christian Ministry with a Worship Arts concentration.</t>
  </si>
  <si>
    <t>The Minor in Worship Arts cannot be combined with a Major or Minor in Music</t>
  </si>
  <si>
    <t>GRK 400</t>
  </si>
  <si>
    <t>GRK 301</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</si>
  <si>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</si>
  <si>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</si>
  <si>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</si>
  <si>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</si>
  <si>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</si>
  <si>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</si>
  <si>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t>Service Learning I</t>
  </si>
  <si>
    <t>Service Learning II</t>
  </si>
  <si>
    <r>
      <rPr>
        <sz val="10"/>
        <color theme="10"/>
        <rFont val="Calibri"/>
        <family val="2"/>
        <scheme val="minor"/>
      </rPr>
      <t xml:space="preserve">Service and Experiential Learning </t>
    </r>
    <r>
      <rPr>
        <sz val="10"/>
        <rFont val="Calibri"/>
        <family val="2"/>
        <scheme val="minor"/>
      </rPr>
      <t>(6 semesters)</t>
    </r>
  </si>
  <si>
    <t>Service Learning III</t>
  </si>
  <si>
    <t>Service Learning IV</t>
  </si>
  <si>
    <t>Service Learning V</t>
  </si>
  <si>
    <t>Service Learning VI</t>
  </si>
  <si>
    <t>BLST 310 1 Corinthians (CDE)</t>
  </si>
  <si>
    <r>
      <t>Graduation Portfolio</t>
    </r>
    <r>
      <rPr>
        <sz val="10"/>
        <color theme="1"/>
        <rFont val="Calibri"/>
        <family val="2"/>
        <scheme val="minor"/>
      </rPr>
      <t xml:space="preserve"> (At completion of BA program requirements)</t>
    </r>
  </si>
  <si>
    <t xml:space="preserve">NTST 430 Native-Newcomer Relations in Canada </t>
  </si>
  <si>
    <t>11. Fulfilling the academic requirements is an important part of degree completion. See the Briercrest College Calendar under "Academic Policies" for details of other graduation requirements.</t>
  </si>
  <si>
    <t>LING 322 Linguistics: Phonology</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</si>
  <si>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</si>
  <si>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</si>
  <si>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</si>
  <si>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</si>
  <si>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</si>
  <si>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</si>
  <si>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</si>
  <si>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</si>
  <si>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</si>
  <si>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</si>
  <si>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Required Courses (39 c.h.)*</t>
  </si>
  <si>
    <r>
      <t>*Note:</t>
    </r>
    <r>
      <rPr>
        <sz val="8"/>
        <color theme="1"/>
        <rFont val="Calibri"/>
        <family val="2"/>
        <scheme val="minor"/>
      </rPr>
      <t xml:space="preserve"> You must achieve a minimum of 65% in each required LING course in order to progress in the program.</t>
    </r>
  </si>
  <si>
    <t>Format Guide, Program Coordinators/Faculty Advisors, Transcript Request Form, all music forms, Confirmation of Enrollment form:</t>
  </si>
  <si>
    <t>Tuition and Fees</t>
  </si>
  <si>
    <t>http://www.briercrest.ca/college/finances/tuition-and-fees-2014-2015/</t>
  </si>
  <si>
    <t>BLST 331 Scripture and Canon</t>
  </si>
  <si>
    <t>KIN 234 Nutrition</t>
  </si>
  <si>
    <t>Intercultural Studies: 21 c.h.</t>
  </si>
  <si>
    <t>Pastoral Studies: 18 c.h.</t>
  </si>
  <si>
    <t>12 c.h. at 300+</t>
  </si>
  <si>
    <t>THEO 301 Worship in the Christian Tradition</t>
  </si>
  <si>
    <t>THEO 337 Comparative Studies on the Church</t>
  </si>
  <si>
    <t>THEO 112 Introduction to Spiritual Theology</t>
  </si>
  <si>
    <t>Electives (15 c.h. with at least 9 c.h. at 300+)</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</si>
  <si>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</si>
  <si>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</si>
  <si>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</si>
  <si>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</si>
  <si>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</si>
  <si>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</si>
  <si>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</si>
  <si>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</si>
  <si>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</si>
  <si>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</si>
  <si>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</si>
  <si>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</si>
  <si>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</si>
  <si>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</si>
  <si>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</si>
  <si>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</si>
  <si>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</si>
  <si>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</si>
  <si>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B+</t>
  </si>
  <si>
    <t>12. Residency rules for transfer credits state that students may transfer up to 50% c.h. in the Major, 50% in a Minor, and up to 50% c.h. overall in the program.</t>
  </si>
  <si>
    <t>Major Required &amp; Cognate</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</si>
  <si>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</si>
  <si>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</si>
  <si>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</si>
  <si>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</si>
  <si>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</si>
  <si>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</si>
  <si>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</si>
  <si>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 xml:space="preserve">HEB 300 Hebrew Syntax and Exegesis I </t>
  </si>
  <si>
    <t>HEB 201</t>
  </si>
  <si>
    <t>HEB 301 Hebrew Syntax and Exegesis II</t>
  </si>
  <si>
    <t>HEB 300</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</si>
  <si>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</si>
  <si>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</si>
  <si>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</si>
  <si>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</si>
  <si>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</si>
  <si>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</si>
  <si>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</si>
  <si>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</si>
  <si>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</si>
  <si>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</si>
  <si>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</si>
  <si>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</si>
  <si>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</si>
  <si>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</si>
  <si>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</si>
  <si>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</si>
  <si>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</si>
  <si>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</si>
  <si>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</si>
  <si>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Electives (6 c.h.):</t>
  </si>
  <si>
    <t>CM 209 TESOL and Church Ministry</t>
  </si>
  <si>
    <t>LING 300 Language Acquisition Theory and Practice</t>
  </si>
  <si>
    <t>LING 323 Materials Development</t>
  </si>
  <si>
    <t xml:space="preserve">LING 420 Ethics in TESOL </t>
  </si>
  <si>
    <t>Administration; Anthropology; Economics;                 Native Studies; Psychology; Sociology</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</si>
  <si>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</si>
  <si>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</si>
  <si>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</si>
  <si>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</si>
  <si>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</si>
  <si>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</si>
  <si>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</si>
  <si>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</si>
  <si>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</si>
  <si>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</si>
  <si>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</si>
  <si>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</si>
  <si>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</si>
  <si>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</si>
  <si>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</si>
  <si>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BLST 109 Introduction to the New Testament</t>
  </si>
  <si>
    <t>CHRISTIAN STUDIES (30 c.h.)</t>
  </si>
  <si>
    <t>CM 101 OR  any THEO 200+</t>
  </si>
  <si>
    <t>Core (54)</t>
  </si>
  <si>
    <t>TOTAL (120 c.h.)</t>
  </si>
  <si>
    <r>
      <t xml:space="preserve">1. Core Curriculum (54 c.h.) </t>
    </r>
    <r>
      <rPr>
        <b/>
        <sz val="9"/>
        <color theme="1"/>
        <rFont val="Calibri"/>
        <family val="2"/>
        <scheme val="minor"/>
      </rPr>
      <t>Core courses may also fulfill "Major" or optional "Minor" requirements</t>
    </r>
  </si>
  <si>
    <t>3. Free Electives to bring program credit hours to a total of 120</t>
  </si>
  <si>
    <t>BLST 111 Introduction to the Old Testament</t>
  </si>
  <si>
    <r>
      <t xml:space="preserve">*IDST 300 may only count </t>
    </r>
    <r>
      <rPr>
        <b/>
        <i/>
        <sz val="8"/>
        <color theme="1"/>
        <rFont val="Calibri"/>
        <family val="2"/>
        <scheme val="minor"/>
      </rPr>
      <t>once</t>
    </r>
    <r>
      <rPr>
        <i/>
        <sz val="8"/>
        <color theme="1"/>
        <rFont val="Calibri"/>
        <family val="2"/>
        <scheme val="minor"/>
      </rPr>
      <t xml:space="preserve"> in the Core</t>
    </r>
  </si>
  <si>
    <t>Contact - SEL@briercrest.ca</t>
  </si>
  <si>
    <t>BLST 438 Galatians</t>
  </si>
  <si>
    <t>3 of: DAN 100, 101, 105, 106, 107, 108, 205, 206, PL - Dance</t>
  </si>
  <si>
    <t>COMM 104, 355; FIN 110; KIN 262; MUS 130 or 140 (2) + Private Music Lessons (1); MUS 340, 365; PAST 355; THEA 221, 340, 365;  Ensembles (2) + PML (1);  Any three of: DAN 100, 101, 105, 106, 107, 108, 205, 206, PL - Dance</t>
  </si>
  <si>
    <t>The Minor in Biblical Studies cannot be combined with a BA Theology</t>
  </si>
  <si>
    <t>BLST 109</t>
  </si>
  <si>
    <t>3 c.h. Biblical Studies Elective 300+ level</t>
  </si>
  <si>
    <t>CHRISTIAN STUDIES</t>
  </si>
  <si>
    <t>Biblical Studies Electives</t>
  </si>
  <si>
    <t>BLST 109 &amp; 60 c.h.</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</si>
  <si>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</si>
  <si>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</si>
  <si>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</si>
  <si>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</si>
  <si>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</si>
  <si>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</si>
  <si>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</si>
  <si>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</si>
  <si>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</si>
  <si>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IDST 200 OR *300 OR 400</t>
  </si>
  <si>
    <t>*IDST 300 may only count once in the Core</t>
  </si>
  <si>
    <t>3. Free Electives to fulfill 120 credit hours</t>
  </si>
  <si>
    <t>Total Program Credit Hours (c.h.): 120</t>
  </si>
  <si>
    <t xml:space="preserve">BLST 378 Women and Vocation </t>
  </si>
  <si>
    <t>ENG 356 Aboriginal Literature</t>
  </si>
  <si>
    <t>NTST 356 Aboriginal Literature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</si>
  <si>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</si>
  <si>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*NTST 356 may only count once in the Core</t>
  </si>
  <si>
    <t>BIOL 115; BU 211; CMP 127, 315; ECON 100, 101;  EVSC 210; GEOG 100, 101; HIS 441; IDST 300; KIN 234; MATH 101, 110, 292; PSY 302; STAT 200</t>
  </si>
  <si>
    <t>HIS 339 World Christianity from the Colonial Period to the Present</t>
  </si>
  <si>
    <t>CM 105</t>
  </si>
  <si>
    <t>EON 101</t>
  </si>
  <si>
    <t>HIS 238</t>
  </si>
  <si>
    <t xml:space="preserve">PAST 437 Pastoral Theology </t>
  </si>
  <si>
    <t>PAST 438 Practical Theology</t>
  </si>
  <si>
    <t>MUS 098 Piano Proficiency</t>
  </si>
  <si>
    <t>PSY 379 Psychology of Personal and Interpersonal Dynamics</t>
  </si>
  <si>
    <t>Any Business course</t>
  </si>
  <si>
    <t>STAT 200 Introduction to Statistical Mathematics</t>
  </si>
  <si>
    <t>MUS 345 Lyric Diction</t>
  </si>
  <si>
    <t>The minor in Musical Theatre cannot be combined with a  BA Music.</t>
  </si>
  <si>
    <t>FMST 316 Families in Crisis</t>
  </si>
  <si>
    <t>YM 415 Film, Media, and Adolescent Counselling</t>
  </si>
  <si>
    <t>Modern Language Elective I - GER 100</t>
  </si>
  <si>
    <t>Modern Language Elective II - GER 101</t>
  </si>
  <si>
    <t xml:space="preserve"> IDST 300</t>
  </si>
  <si>
    <t>BLST 300+ Electives</t>
  </si>
  <si>
    <t>BLST 310 I Corinthians</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</si>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</sst>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b/>
      <sz val="14"/>
      <color theme="1"/>
      <name val="Calibri"/>
      <family val="2"/>
      <scheme val="minor"/>
    </font>
    <font>
      <b/>
      <sz val="8"/>
      <color rgb="FFFF0000"/>
      <name val="Calibri"/>
      <family val="2"/>
      <scheme val="minor"/>
    </font>
    <font>
      <sz val="8"/>
      <color rgb="FFFF0000"/>
      <name val="Calibri"/>
      <family val="2"/>
      <scheme val="minor"/>
    </font>
    <font>
      <i/>
      <sz val="8"/>
      <color theme="1"/>
      <name val="Calibri"/>
      <family val="2"/>
      <scheme val="minor"/>
    </font>
    <font>
      <u/>
      <sz val="11"/>
      <color theme="10"/>
      <name val="Calibri"/>
      <family val="2"/>
      <scheme val="minor"/>
    </font>
    <font>
      <sz val="10"/>
      <name val="Calibri"/>
      <family val="2"/>
      <scheme val="minor"/>
    </font>
    <font>
      <b/>
      <u/>
      <sz val="11"/>
      <color theme="1"/>
      <name val="Calibri"/>
      <family val="2"/>
      <scheme val="minor"/>
    </font>
    <font>
      <b/>
      <u/>
      <sz val="14"/>
      <color theme="1"/>
      <name val="Calibri"/>
      <family val="2"/>
      <scheme val="minor"/>
    </font>
    <font>
      <sz val="11"/>
      <color rgb="FF000000"/>
      <name val="Calibri"/>
      <family val="2"/>
      <scheme val="minor"/>
    </font>
    <font>
      <i/>
      <sz val="8"/>
      <color rgb="FF000000"/>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rgb="FF000000"/>
      <name val="Calibri"/>
      <family val="2"/>
    </font>
    <font>
      <sz val="8"/>
      <color theme="0" tint="-0.14999847407452621"/>
      <name val="Calibri"/>
      <family val="2"/>
      <scheme val="minor"/>
    </font>
    <font>
      <sz val="10"/>
      <color theme="10"/>
      <name val="Calibri"/>
      <family val="2"/>
      <scheme val="minor"/>
    </font>
    <font>
      <sz val="12"/>
      <color theme="1"/>
      <name val="Calibri"/>
      <family val="2"/>
      <scheme val="minor"/>
    </font>
    <font>
      <u/>
      <sz val="10"/>
      <color theme="10"/>
      <name val="Calibri"/>
      <family val="2"/>
      <scheme val="minor"/>
    </font>
    <font>
      <b/>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92">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1" xfId="0" applyFont="1" applyBorder="1"/>
    <xf numFmtId="0" fontId="2" fillId="0" borderId="12"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9" xfId="0" applyFont="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12" fillId="0" borderId="0" xfId="0" applyFont="1" applyAlignment="1"/>
    <xf numFmtId="0" fontId="6" fillId="0" borderId="1" xfId="0" applyFont="1" applyBorder="1" applyAlignment="1">
      <alignment horizontal="left" vertical="center"/>
    </xf>
    <xf numFmtId="0" fontId="9" fillId="0" borderId="6" xfId="0" applyFont="1" applyFill="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2" fillId="0" borderId="9"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6" fillId="0" borderId="11" xfId="0" applyFont="1" applyBorder="1" applyAlignment="1">
      <alignment vertical="center"/>
    </xf>
    <xf numFmtId="0" fontId="16" fillId="0" borderId="0" xfId="0" applyFont="1" applyBorder="1" applyAlignment="1"/>
    <xf numFmtId="0" fontId="3" fillId="0" borderId="0" xfId="0" applyFont="1" applyBorder="1"/>
    <xf numFmtId="0" fontId="3" fillId="0" borderId="0" xfId="0" applyFont="1" applyFill="1" applyBorder="1" applyAlignment="1">
      <alignment horizontal="center"/>
    </xf>
    <xf numFmtId="0" fontId="5" fillId="0" borderId="0" xfId="0" applyFont="1"/>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6" fillId="0" borderId="7" xfId="0" applyFont="1" applyFill="1" applyBorder="1" applyAlignment="1">
      <alignment vertical="top" wrapText="1"/>
    </xf>
    <xf numFmtId="0" fontId="6" fillId="0" borderId="1" xfId="0" applyFont="1" applyBorder="1" applyAlignment="1">
      <alignment vertical="center"/>
    </xf>
    <xf numFmtId="0" fontId="7" fillId="0" borderId="5" xfId="0" applyFont="1" applyBorder="1" applyAlignment="1">
      <alignment vertical="center"/>
    </xf>
    <xf numFmtId="0" fontId="7" fillId="0" borderId="5" xfId="0" applyFont="1" applyFill="1" applyBorder="1" applyAlignment="1">
      <alignment vertical="center"/>
    </xf>
    <xf numFmtId="0" fontId="12"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vertical="center"/>
    </xf>
    <xf numFmtId="0" fontId="15" fillId="0" borderId="1" xfId="0" applyFont="1" applyFill="1" applyBorder="1" applyAlignment="1">
      <alignment vertical="center"/>
    </xf>
    <xf numFmtId="0" fontId="4" fillId="0" borderId="1" xfId="0" applyFont="1" applyFill="1" applyBorder="1" applyAlignment="1">
      <alignment vertical="center"/>
    </xf>
    <xf numFmtId="0" fontId="6" fillId="0" borderId="0" xfId="0" applyFont="1" applyFill="1" applyAlignment="1">
      <alignment vertical="center"/>
    </xf>
    <xf numFmtId="0" fontId="5"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3" fillId="0" borderId="0" xfId="0" applyFont="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6" fillId="2" borderId="1" xfId="0" applyFont="1" applyFill="1" applyBorder="1" applyAlignment="1">
      <alignment horizontal="center" vertical="center"/>
    </xf>
    <xf numFmtId="0" fontId="11" fillId="0" borderId="1" xfId="0" applyFont="1" applyFill="1" applyBorder="1" applyAlignment="1">
      <alignment horizontal="left"/>
    </xf>
    <xf numFmtId="0" fontId="6" fillId="2" borderId="5" xfId="0" applyFont="1" applyFill="1" applyBorder="1" applyAlignment="1">
      <alignment horizontal="center" vertical="center"/>
    </xf>
    <xf numFmtId="0" fontId="1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left" vertical="center"/>
    </xf>
    <xf numFmtId="0" fontId="6" fillId="0" borderId="5"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6" xfId="0" applyFont="1" applyFill="1" applyBorder="1" applyAlignment="1">
      <alignment horizontal="left" vertical="center"/>
    </xf>
    <xf numFmtId="0" fontId="6" fillId="0" borderId="8"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0" fillId="0" borderId="0" xfId="0" applyFont="1"/>
    <xf numFmtId="0" fontId="11" fillId="0" borderId="1" xfId="0" applyFont="1" applyBorder="1" applyAlignment="1">
      <alignment horizontal="left" vertical="center"/>
    </xf>
    <xf numFmtId="0" fontId="11" fillId="0" borderId="1"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2" borderId="1" xfId="0" applyFont="1" applyFill="1" applyBorder="1" applyAlignment="1">
      <alignment horizontal="center"/>
    </xf>
    <xf numFmtId="0" fontId="7" fillId="6" borderId="0" xfId="0" applyFont="1" applyFill="1" applyBorder="1" applyAlignment="1">
      <alignment horizontal="left" vertical="center"/>
    </xf>
    <xf numFmtId="0" fontId="0" fillId="0" borderId="0" xfId="0" applyBorder="1"/>
    <xf numFmtId="0" fontId="6" fillId="0" borderId="3" xfId="0" applyFont="1" applyBorder="1"/>
    <xf numFmtId="0" fontId="6" fillId="0" borderId="3" xfId="0" applyFont="1" applyFill="1" applyBorder="1"/>
    <xf numFmtId="0" fontId="6" fillId="2" borderId="1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7" fillId="0" borderId="6" xfId="0" applyFont="1" applyBorder="1" applyAlignment="1">
      <alignment vertical="center"/>
    </xf>
    <xf numFmtId="0" fontId="7" fillId="0" borderId="7" xfId="0" applyFont="1" applyBorder="1" applyAlignment="1">
      <alignment vertical="center"/>
    </xf>
    <xf numFmtId="0" fontId="6" fillId="0" borderId="2" xfId="0" applyFont="1" applyBorder="1"/>
    <xf numFmtId="0" fontId="11" fillId="0" borderId="1" xfId="0" applyFont="1" applyFill="1" applyBorder="1" applyAlignment="1">
      <alignment horizontal="left" vertical="center"/>
    </xf>
    <xf numFmtId="0" fontId="5" fillId="0" borderId="1" xfId="0" applyFont="1" applyFill="1" applyBorder="1" applyAlignment="1">
      <alignment horizontal="center" vertical="center"/>
    </xf>
    <xf numFmtId="0" fontId="4" fillId="0" borderId="0" xfId="0" applyFont="1"/>
    <xf numFmtId="0" fontId="19" fillId="0" borderId="0" xfId="0" applyFont="1"/>
    <xf numFmtId="0" fontId="2" fillId="0" borderId="0" xfId="0" applyFont="1" applyAlignment="1">
      <alignment vertical="center"/>
    </xf>
    <xf numFmtId="0" fontId="6" fillId="0" borderId="3" xfId="0" applyFont="1" applyBorder="1" applyAlignment="1">
      <alignment vertical="center"/>
    </xf>
    <xf numFmtId="0" fontId="7" fillId="6" borderId="14" xfId="0" applyFont="1" applyFill="1" applyBorder="1" applyAlignment="1">
      <alignment horizontal="left" vertical="center"/>
    </xf>
    <xf numFmtId="0" fontId="0" fillId="0" borderId="0" xfId="0" applyBorder="1" applyAlignment="1"/>
    <xf numFmtId="0" fontId="16" fillId="0" borderId="0" xfId="0" applyFont="1"/>
    <xf numFmtId="0" fontId="6" fillId="0" borderId="10" xfId="0" applyFont="1" applyFill="1" applyBorder="1" applyAlignment="1">
      <alignment vertical="center"/>
    </xf>
    <xf numFmtId="0" fontId="13" fillId="2" borderId="1" xfId="0" applyFont="1" applyFill="1" applyBorder="1" applyAlignment="1"/>
    <xf numFmtId="0" fontId="6" fillId="0" borderId="0" xfId="0" applyFont="1" applyBorder="1" applyAlignment="1">
      <alignment horizontal="left"/>
    </xf>
    <xf numFmtId="0" fontId="6" fillId="0" borderId="0" xfId="0" applyFont="1" applyBorder="1" applyAlignment="1"/>
    <xf numFmtId="0" fontId="6" fillId="0" borderId="11" xfId="0" applyFont="1" applyBorder="1" applyAlignment="1"/>
    <xf numFmtId="0" fontId="22"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11" fillId="6" borderId="1" xfId="0" applyFont="1" applyFill="1" applyBorder="1" applyAlignment="1">
      <alignment horizontal="left" vertical="center"/>
    </xf>
    <xf numFmtId="0" fontId="24" fillId="0" borderId="0" xfId="0" applyFont="1"/>
    <xf numFmtId="0" fontId="25" fillId="0" borderId="0" xfId="0" applyFont="1"/>
    <xf numFmtId="0" fontId="3" fillId="0" borderId="0" xfId="0" applyFont="1" applyBorder="1" applyAlignment="1"/>
    <xf numFmtId="0" fontId="7" fillId="0" borderId="7" xfId="0" applyFont="1" applyBorder="1" applyAlignment="1"/>
    <xf numFmtId="0" fontId="9" fillId="0" borderId="1" xfId="0" applyFont="1" applyFill="1" applyBorder="1" applyAlignment="1">
      <alignment horizontal="left" vertical="center"/>
    </xf>
    <xf numFmtId="0" fontId="6" fillId="0" borderId="1" xfId="0" applyFont="1" applyBorder="1" applyAlignment="1">
      <alignment horizontal="left" vertical="center"/>
    </xf>
    <xf numFmtId="0" fontId="27"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0" fillId="0" borderId="0" xfId="1" applyFont="1" applyAlignment="1">
      <alignment vertical="center"/>
    </xf>
    <xf numFmtId="0" fontId="30" fillId="0" borderId="0" xfId="0" applyFont="1" applyFill="1" applyBorder="1"/>
    <xf numFmtId="0" fontId="31" fillId="2" borderId="1" xfId="0" applyFont="1" applyFill="1" applyBorder="1"/>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Fill="1" applyBorder="1" applyAlignment="1">
      <alignment horizontal="left" vertical="center"/>
    </xf>
    <xf numFmtId="0" fontId="6" fillId="0" borderId="1"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20" fillId="0" borderId="0" xfId="1"/>
    <xf numFmtId="0" fontId="6" fillId="0" borderId="1" xfId="0" applyFont="1" applyBorder="1" applyAlignment="1">
      <alignment horizontal="left" vertical="center"/>
    </xf>
    <xf numFmtId="0" fontId="33" fillId="0" borderId="0" xfId="0" applyFont="1" applyBorder="1"/>
    <xf numFmtId="0" fontId="11" fillId="0" borderId="14" xfId="0" applyFont="1" applyFill="1" applyBorder="1" applyAlignment="1">
      <alignment horizontal="left" vertical="center"/>
    </xf>
    <xf numFmtId="0" fontId="6" fillId="0" borderId="13" xfId="0" applyFont="1" applyFill="1" applyBorder="1" applyAlignment="1">
      <alignment vertical="center"/>
    </xf>
    <xf numFmtId="0" fontId="11" fillId="0" borderId="16" xfId="0" applyFont="1" applyFill="1" applyBorder="1" applyAlignment="1">
      <alignment horizontal="left" vertical="center"/>
    </xf>
    <xf numFmtId="0" fontId="6" fillId="0" borderId="0" xfId="0" applyFont="1" applyFill="1" applyBorder="1" applyAlignment="1">
      <alignment horizontal="left" vertical="center"/>
    </xf>
    <xf numFmtId="0" fontId="12" fillId="0" borderId="0" xfId="0" applyFont="1" applyFill="1" applyAlignment="1">
      <alignment vertical="center"/>
    </xf>
    <xf numFmtId="0" fontId="12" fillId="0" borderId="13" xfId="0" applyFont="1" applyFill="1" applyBorder="1" applyAlignment="1">
      <alignment horizontal="left"/>
    </xf>
    <xf numFmtId="0" fontId="12" fillId="0" borderId="0" xfId="0" applyFont="1" applyFill="1" applyBorder="1" applyAlignment="1">
      <alignment horizontal="left"/>
    </xf>
    <xf numFmtId="0" fontId="12" fillId="0" borderId="11" xfId="0" applyFont="1" applyFill="1" applyBorder="1" applyAlignment="1">
      <alignment horizontal="left"/>
    </xf>
    <xf numFmtId="0" fontId="20" fillId="0" borderId="0" xfId="1" applyAlignment="1">
      <alignment horizontal="left"/>
    </xf>
    <xf numFmtId="0" fontId="20" fillId="0" borderId="0" xfId="1" applyFont="1" applyAlignment="1">
      <alignment horizontal="left"/>
    </xf>
    <xf numFmtId="0" fontId="20" fillId="0" borderId="0" xfId="1" applyFont="1" applyAlignment="1">
      <alignment horizontal="left" vertical="center"/>
    </xf>
    <xf numFmtId="0" fontId="16" fillId="0" borderId="0" xfId="0" applyFont="1" applyAlignment="1">
      <alignment horizontal="right"/>
    </xf>
    <xf numFmtId="0" fontId="6" fillId="0" borderId="0" xfId="0" applyFont="1" applyFill="1" applyBorder="1" applyAlignment="1">
      <alignment horizontal="right"/>
    </xf>
    <xf numFmtId="0" fontId="35" fillId="3" borderId="1" xfId="0" applyFont="1" applyFill="1" applyBorder="1" applyAlignment="1">
      <alignment horizontal="center" vertical="center"/>
    </xf>
    <xf numFmtId="0" fontId="6" fillId="0" borderId="1" xfId="0" applyFont="1" applyBorder="1" applyAlignment="1">
      <alignment horizontal="left" vertical="center"/>
    </xf>
    <xf numFmtId="0" fontId="19" fillId="0" borderId="0" xfId="0" applyFont="1" applyFill="1" applyBorder="1" applyAlignment="1">
      <alignment vertical="center"/>
    </xf>
    <xf numFmtId="0" fontId="6" fillId="0" borderId="0" xfId="0" applyFont="1" applyBorder="1" applyAlignment="1">
      <alignment horizontal="left" vertical="top" wrapText="1"/>
    </xf>
    <xf numFmtId="0" fontId="12" fillId="0" borderId="1"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12" fillId="0" borderId="0" xfId="0" applyFont="1" applyBorder="1" applyAlignment="1">
      <alignment horizontal="left"/>
    </xf>
    <xf numFmtId="0" fontId="12" fillId="0" borderId="11" xfId="0" applyFont="1" applyBorder="1" applyAlignment="1">
      <alignment horizontal="left"/>
    </xf>
    <xf numFmtId="0" fontId="12" fillId="0" borderId="13" xfId="0" applyFont="1" applyBorder="1" applyAlignment="1">
      <alignment horizontal="left"/>
    </xf>
    <xf numFmtId="0" fontId="6" fillId="0" borderId="4" xfId="0" applyFont="1" applyBorder="1" applyAlignment="1">
      <alignment horizontal="left" vertical="center"/>
    </xf>
    <xf numFmtId="0" fontId="12" fillId="0" borderId="1" xfId="0" applyFont="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left" vertical="center"/>
    </xf>
    <xf numFmtId="0" fontId="0" fillId="0" borderId="16" xfId="0" applyBorder="1"/>
    <xf numFmtId="0" fontId="6" fillId="0" borderId="6" xfId="0" applyFont="1" applyBorder="1" applyAlignment="1">
      <alignment horizontal="left" vertical="center"/>
    </xf>
    <xf numFmtId="49" fontId="14" fillId="3"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6" borderId="1" xfId="0" applyFont="1" applyFill="1" applyBorder="1" applyAlignment="1">
      <alignment horizontal="left" vertical="center"/>
    </xf>
    <xf numFmtId="0" fontId="33" fillId="0" borderId="0" xfId="0" applyFont="1" applyAlignment="1">
      <alignment vertical="center"/>
    </xf>
    <xf numFmtId="49" fontId="12" fillId="0" borderId="6" xfId="0" applyNumberFormat="1"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49" fontId="11" fillId="2" borderId="1" xfId="0" applyNumberFormat="1" applyFont="1" applyFill="1" applyBorder="1" applyAlignment="1">
      <alignment horizontal="center" vertical="center"/>
    </xf>
    <xf numFmtId="0" fontId="8"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6" borderId="1"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1" xfId="0" applyFont="1" applyBorder="1" applyAlignment="1">
      <alignment horizontal="lef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6" fillId="6" borderId="0" xfId="0" applyFont="1" applyFill="1" applyBorder="1" applyAlignment="1">
      <alignment horizontal="center" vertical="center"/>
    </xf>
    <xf numFmtId="0" fontId="9" fillId="0" borderId="5" xfId="0" applyFont="1" applyFill="1" applyBorder="1" applyAlignment="1"/>
    <xf numFmtId="0" fontId="9" fillId="0" borderId="6" xfId="0" applyFont="1" applyFill="1" applyBorder="1" applyAlignment="1"/>
    <xf numFmtId="0" fontId="9" fillId="0" borderId="7" xfId="0" applyFont="1" applyFill="1" applyBorder="1" applyAlignment="1"/>
    <xf numFmtId="0" fontId="6" fillId="0" borderId="1" xfId="0" applyFont="1" applyBorder="1" applyAlignment="1">
      <alignment horizontal="left" vertical="center"/>
    </xf>
    <xf numFmtId="0" fontId="6" fillId="0" borderId="1" xfId="0" applyFont="1" applyBorder="1" applyAlignment="1">
      <alignment horizontal="left" vertical="center"/>
    </xf>
    <xf numFmtId="0" fontId="12" fillId="0" borderId="0" xfId="0" applyFont="1" applyBorder="1" applyAlignment="1">
      <alignment horizontal="left"/>
    </xf>
    <xf numFmtId="16" fontId="1" fillId="0" borderId="6" xfId="0" applyNumberFormat="1" applyFont="1" applyBorder="1" applyAlignment="1">
      <alignment horizontal="left"/>
    </xf>
    <xf numFmtId="0" fontId="7" fillId="6"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12" fillId="0" borderId="1" xfId="0" applyFont="1" applyBorder="1" applyAlignment="1">
      <alignment horizontal="left" vertical="center"/>
    </xf>
    <xf numFmtId="0" fontId="6" fillId="2" borderId="1" xfId="0" applyFont="1" applyFill="1" applyBorder="1" applyAlignment="1">
      <alignment horizontal="left" vertical="center"/>
    </xf>
    <xf numFmtId="0" fontId="11" fillId="2" borderId="1"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32" fillId="6" borderId="5" xfId="1" applyFont="1" applyFill="1" applyBorder="1" applyAlignment="1" applyProtection="1">
      <alignment horizontal="left" vertical="center"/>
    </xf>
    <xf numFmtId="0" fontId="32" fillId="6" borderId="6" xfId="1" applyFont="1" applyFill="1" applyBorder="1" applyAlignment="1" applyProtection="1">
      <alignment horizontal="left" vertical="center"/>
    </xf>
    <xf numFmtId="0" fontId="32" fillId="6" borderId="7" xfId="1" applyFont="1" applyFill="1" applyBorder="1" applyAlignment="1" applyProtection="1">
      <alignment horizontal="left" vertical="center"/>
    </xf>
    <xf numFmtId="0" fontId="6" fillId="0" borderId="1" xfId="0" applyFont="1" applyFill="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6" fillId="0" borderId="1" xfId="0" applyFont="1" applyBorder="1" applyAlignment="1">
      <alignment horizontal="left"/>
    </xf>
    <xf numFmtId="0" fontId="6" fillId="2" borderId="5" xfId="0" applyFont="1" applyFill="1" applyBorder="1" applyAlignment="1">
      <alignment horizontal="left" vertical="center"/>
    </xf>
    <xf numFmtId="0" fontId="6" fillId="2" borderId="7" xfId="0" applyFont="1" applyFill="1" applyBorder="1" applyAlignment="1">
      <alignment horizontal="left" vertical="center"/>
    </xf>
    <xf numFmtId="0" fontId="34" fillId="6" borderId="6" xfId="1" applyFont="1" applyFill="1" applyBorder="1" applyAlignment="1" applyProtection="1">
      <alignment horizontal="left" vertical="center"/>
    </xf>
    <xf numFmtId="0" fontId="34" fillId="6" borderId="7" xfId="1" applyFont="1" applyFill="1" applyBorder="1" applyAlignment="1" applyProtection="1">
      <alignment horizontal="left" vertical="center"/>
    </xf>
    <xf numFmtId="0" fontId="4" fillId="0" borderId="5" xfId="0" applyFont="1" applyBorder="1" applyAlignment="1">
      <alignment horizontal="left"/>
    </xf>
    <xf numFmtId="0" fontId="4" fillId="0" borderId="17" xfId="0" applyFont="1" applyBorder="1" applyAlignment="1">
      <alignment horizontal="left"/>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0" borderId="10" xfId="0" applyFont="1" applyFill="1" applyBorder="1" applyAlignment="1">
      <alignment horizontal="center" vertical="center"/>
    </xf>
    <xf numFmtId="0" fontId="4" fillId="5" borderId="5" xfId="0" applyFont="1" applyFill="1" applyBorder="1" applyAlignment="1">
      <alignment horizontal="left" vertical="center"/>
    </xf>
    <xf numFmtId="0" fontId="4" fillId="5" borderId="7" xfId="0" applyFont="1" applyFill="1" applyBorder="1" applyAlignment="1">
      <alignment horizontal="left" vertical="center"/>
    </xf>
    <xf numFmtId="0" fontId="7" fillId="0" borderId="1" xfId="0" applyFont="1" applyBorder="1"/>
    <xf numFmtId="0" fontId="6" fillId="0" borderId="3" xfId="0" applyFont="1" applyBorder="1" applyAlignment="1">
      <alignment horizontal="left" vertical="center" wrapText="1"/>
    </xf>
    <xf numFmtId="0" fontId="6" fillId="0" borderId="4" xfId="0" applyFont="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9" fillId="0" borderId="8"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9"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23" fillId="0" borderId="0" xfId="0" applyFont="1" applyAlignment="1">
      <alignment horizontal="left"/>
    </xf>
    <xf numFmtId="0" fontId="0" fillId="0" borderId="0" xfId="0" applyAlignment="1">
      <alignment horizontal="left"/>
    </xf>
    <xf numFmtId="0" fontId="17" fillId="0" borderId="5" xfId="0" applyFont="1" applyFill="1" applyBorder="1" applyAlignment="1">
      <alignment horizontal="left"/>
    </xf>
    <xf numFmtId="0" fontId="17" fillId="0" borderId="6" xfId="0" applyFont="1" applyFill="1" applyBorder="1" applyAlignment="1">
      <alignment horizontal="left"/>
    </xf>
    <xf numFmtId="0" fontId="17" fillId="0" borderId="7" xfId="0" applyFont="1" applyFill="1" applyBorder="1" applyAlignment="1">
      <alignment horizontal="left"/>
    </xf>
    <xf numFmtId="0" fontId="9" fillId="0" borderId="1" xfId="0" applyFont="1" applyFill="1" applyBorder="1" applyAlignment="1">
      <alignment horizontal="left" vertical="center"/>
    </xf>
    <xf numFmtId="0" fontId="6" fillId="0" borderId="0" xfId="0" applyFont="1" applyFill="1" applyBorder="1" applyAlignment="1">
      <alignment horizontal="left" vertical="center" wrapText="1"/>
    </xf>
    <xf numFmtId="0" fontId="12" fillId="0" borderId="0" xfId="0" applyFont="1" applyBorder="1" applyAlignment="1">
      <alignment horizontal="left"/>
    </xf>
    <xf numFmtId="0" fontId="12" fillId="0" borderId="11" xfId="0" applyFont="1" applyBorder="1" applyAlignment="1">
      <alignment horizontal="left"/>
    </xf>
    <xf numFmtId="0" fontId="1" fillId="0" borderId="0" xfId="0" applyFont="1" applyAlignment="1">
      <alignment horizontal="left"/>
    </xf>
    <xf numFmtId="0" fontId="20" fillId="0" borderId="0" xfId="1" applyFont="1" applyAlignment="1">
      <alignment horizontal="left" vertical="center"/>
    </xf>
    <xf numFmtId="0" fontId="20" fillId="0" borderId="0" xfId="1" applyFont="1" applyAlignment="1">
      <alignment horizontal="left"/>
    </xf>
    <xf numFmtId="0" fontId="20" fillId="0" borderId="0" xfId="1" applyAlignment="1">
      <alignment horizontal="left" vertical="center"/>
    </xf>
    <xf numFmtId="0" fontId="20" fillId="0" borderId="0" xfId="1" applyAlignment="1">
      <alignment horizontal="left"/>
    </xf>
    <xf numFmtId="0" fontId="26"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1717657C-4833-4F31-BC69-BDF811456611}" type="presOf" srcId="{1E2BA882-B14F-4799-AEFF-E948C4DA2158}" destId="{B51F01C2-860C-45A3-8521-87C8F8CD5A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0E33ECA8-5A42-44CC-8845-8DBA25C0E297}" type="presOf" srcId="{03EA4139-7AA5-43A4-BA90-E513026B4DA9}" destId="{1FEC1397-AEEF-4B8D-8929-27147E7F2AF6}"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DBDDA95F-0421-4C3C-8BDC-019FED67CE4F}" type="presOf" srcId="{E3C3567F-BB57-43AA-9E00-69FF3462878F}" destId="{DBF9C31E-40B8-4664-8512-C80465A721BB}" srcOrd="0" destOrd="0" presId="urn:microsoft.com/office/officeart/2005/8/layout/radial4"/>
    <dgm:cxn modelId="{25635806-CE37-4AA3-B64C-913702EE1821}"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36D206E-D2AE-456A-BF94-FA3B56731D42}" type="presOf" srcId="{CC143767-3B88-4D6F-B2FD-ED3841836E33}" destId="{E5CC7AC8-2649-4E49-BBDC-7821C024D19D}" srcOrd="0" destOrd="0" presId="urn:microsoft.com/office/officeart/2005/8/layout/radial4"/>
    <dgm:cxn modelId="{C1E328BF-598E-47D8-A129-F3BCC197063B}" type="presOf" srcId="{ED13B60A-ACFB-450D-8124-6F799985558A}" destId="{CD042097-D3A1-4BD8-9FD3-1ABCDA3ED52F}" srcOrd="0" destOrd="0" presId="urn:microsoft.com/office/officeart/2005/8/layout/radial4"/>
    <dgm:cxn modelId="{F6325557-2091-493A-9104-603AE73A0399}" type="presOf" srcId="{8CA75B6D-0EF5-4E8A-89F2-1C3E8F7269E5}" destId="{D3DFA02B-C922-4B1D-A900-E592F56C5CEE}" srcOrd="0" destOrd="0" presId="urn:microsoft.com/office/officeart/2005/8/layout/radial4"/>
    <dgm:cxn modelId="{7999657F-5A0B-4F40-A8BD-31606786C0D6}" type="presOf" srcId="{60BB6031-A841-4B0A-836C-174C87498990}" destId="{1E637A77-2F92-47BC-AAAE-F84402F6072D}" srcOrd="0" destOrd="0" presId="urn:microsoft.com/office/officeart/2005/8/layout/radial4"/>
    <dgm:cxn modelId="{30D101FC-76B1-432A-9F88-3FDB35C5AF9E}" type="presParOf" srcId="{B51F01C2-860C-45A3-8521-87C8F8CD5AEE}" destId="{D3DFA02B-C922-4B1D-A900-E592F56C5CEE}" srcOrd="0" destOrd="0" presId="urn:microsoft.com/office/officeart/2005/8/layout/radial4"/>
    <dgm:cxn modelId="{A3862958-473E-4B6B-A0E4-9E3473267080}" type="presParOf" srcId="{B51F01C2-860C-45A3-8521-87C8F8CD5AEE}" destId="{DBF9C31E-40B8-4664-8512-C80465A721BB}" srcOrd="1" destOrd="0" presId="urn:microsoft.com/office/officeart/2005/8/layout/radial4"/>
    <dgm:cxn modelId="{7B8969E2-2887-45B4-9967-5ADD0DACE2AC}" type="presParOf" srcId="{B51F01C2-860C-45A3-8521-87C8F8CD5AEE}" destId="{1FEC1397-AEEF-4B8D-8929-27147E7F2AF6}" srcOrd="2" destOrd="0" presId="urn:microsoft.com/office/officeart/2005/8/layout/radial4"/>
    <dgm:cxn modelId="{54398D5A-73CF-44C3-A797-61225E163368}" type="presParOf" srcId="{B51F01C2-860C-45A3-8521-87C8F8CD5AEE}" destId="{1E637A77-2F92-47BC-AAAE-F84402F6072D}" srcOrd="3" destOrd="0" presId="urn:microsoft.com/office/officeart/2005/8/layout/radial4"/>
    <dgm:cxn modelId="{F8098FFF-4F78-4A76-930B-6C743E048E5A}" type="presParOf" srcId="{B51F01C2-860C-45A3-8521-87C8F8CD5AEE}" destId="{60EE4638-BFB6-4491-B506-B92CF5DE66E7}" srcOrd="4" destOrd="0" presId="urn:microsoft.com/office/officeart/2005/8/layout/radial4"/>
    <dgm:cxn modelId="{F7423B39-4CC5-4FE8-A3F3-B4E51DC35A77}" type="presParOf" srcId="{B51F01C2-860C-45A3-8521-87C8F8CD5AEE}" destId="{CD042097-D3A1-4BD8-9FD3-1ABCDA3ED52F}" srcOrd="5" destOrd="0" presId="urn:microsoft.com/office/officeart/2005/8/layout/radial4"/>
    <dgm:cxn modelId="{67B26CE1-CD78-471D-967F-25189F073720}"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89028" y="1044359"/>
          <a:ext cx="875731" cy="87573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17276" y="1172607"/>
        <a:ext cx="619235" cy="619235"/>
      </dsp:txXfrm>
    </dsp:sp>
    <dsp:sp modelId="{DBF9C31E-40B8-4664-8512-C80465A721BB}">
      <dsp:nvSpPr>
        <dsp:cNvPr id="0" name=""/>
        <dsp:cNvSpPr/>
      </dsp:nvSpPr>
      <dsp:spPr>
        <a:xfrm rot="12900000">
          <a:off x="824652" y="891032"/>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69472" y="490237"/>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88965" y="509730"/>
        <a:ext cx="792959" cy="626570"/>
      </dsp:txXfrm>
    </dsp:sp>
    <dsp:sp modelId="{1E637A77-2F92-47BC-AAAE-F84402F6072D}">
      <dsp:nvSpPr>
        <dsp:cNvPr id="0" name=""/>
        <dsp:cNvSpPr/>
      </dsp:nvSpPr>
      <dsp:spPr>
        <a:xfrm rot="16200000">
          <a:off x="1490743" y="544287"/>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0921" y="149"/>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30414" y="19642"/>
        <a:ext cx="792959" cy="626570"/>
      </dsp:txXfrm>
    </dsp:sp>
    <dsp:sp modelId="{CD042097-D3A1-4BD8-9FD3-1ABCDA3ED52F}">
      <dsp:nvSpPr>
        <dsp:cNvPr id="0" name=""/>
        <dsp:cNvSpPr/>
      </dsp:nvSpPr>
      <dsp:spPr>
        <a:xfrm rot="19500000">
          <a:off x="2156833" y="891032"/>
          <a:ext cx="672302" cy="249583"/>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2371" y="490237"/>
          <a:ext cx="831945" cy="66555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71864" y="509730"/>
        <a:ext cx="792959" cy="626570"/>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1346892</xdr:colOff>
      <xdr:row>4</xdr:row>
      <xdr:rowOff>95250</xdr:rowOff>
    </xdr:from>
    <xdr:to>
      <xdr:col>10</xdr:col>
      <xdr:colOff>2486025</xdr:colOff>
      <xdr:row>7</xdr:row>
      <xdr:rowOff>66675</xdr:rowOff>
    </xdr:to>
    <xdr:pic>
      <xdr:nvPicPr>
        <xdr:cNvPr id="4" name="Picture 3"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6192" y="819150"/>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9526</xdr:colOff>
      <xdr:row>3</xdr:row>
      <xdr:rowOff>9525</xdr:rowOff>
    </xdr:from>
    <xdr:to>
      <xdr:col>8</xdr:col>
      <xdr:colOff>1181100</xdr:colOff>
      <xdr:row>8</xdr:row>
      <xdr:rowOff>57150</xdr:rowOff>
    </xdr:to>
    <xdr:sp macro="" textlink="">
      <xdr:nvSpPr>
        <xdr:cNvPr id="5" name="TextBox 4"/>
        <xdr:cNvSpPr txBox="1"/>
      </xdr:nvSpPr>
      <xdr:spPr>
        <a:xfrm>
          <a:off x="2867026" y="571500"/>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xdr:cNvSpPr/>
      </xdr:nvSpPr>
      <xdr:spPr>
        <a:xfrm>
          <a:off x="9043035" y="4625340"/>
          <a:ext cx="971550" cy="73342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40</xdr:row>
      <xdr:rowOff>7620</xdr:rowOff>
    </xdr:from>
    <xdr:to>
      <xdr:col>3</xdr:col>
      <xdr:colOff>142875</xdr:colOff>
      <xdr:row>45</xdr:row>
      <xdr:rowOff>114300</xdr:rowOff>
    </xdr:to>
    <xdr:sp macro="" textlink="">
      <xdr:nvSpPr>
        <xdr:cNvPr id="5" name="TextBox 4"/>
        <xdr:cNvSpPr txBox="1"/>
      </xdr:nvSpPr>
      <xdr:spPr>
        <a:xfrm>
          <a:off x="0" y="6225540"/>
          <a:ext cx="1971675" cy="792480"/>
        </a:xfrm>
        <a:prstGeom prst="rect">
          <a:avLst/>
        </a:prstGeom>
        <a:solidFill>
          <a:schemeClr val="bg1"/>
        </a:solidFill>
        <a:ln w="9525" cmpd="sng">
          <a:solidFill>
            <a:schemeClr val="bg1">
              <a:lumMod val="85000"/>
            </a:schemeClr>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mn-lt"/>
              <a:ea typeface="+mn-ea"/>
              <a:cs typeface="+mn-cs"/>
            </a:rPr>
            <a:t>Certain courses from a </a:t>
          </a:r>
          <a:r>
            <a:rPr lang="en-US" sz="800" baseline="0">
              <a:solidFill>
                <a:schemeClr val="dk1"/>
              </a:solidFill>
              <a:latin typeface="+mn-lt"/>
              <a:ea typeface="+mn-ea"/>
              <a:cs typeface="+mn-cs"/>
            </a:rPr>
            <a:t>student's</a:t>
          </a:r>
          <a:r>
            <a:rPr lang="en-US" sz="800" baseline="0">
              <a:solidFill>
                <a:schemeClr val="dk1"/>
              </a:solidFill>
              <a:effectLst/>
              <a:latin typeface="+mn-lt"/>
              <a:ea typeface="+mn-ea"/>
              <a:cs typeface="+mn-cs"/>
            </a:rPr>
            <a:t> program Major can be fulfilled in the Core. These courses are marked with </a:t>
          </a:r>
          <a:r>
            <a:rPr lang="en-US" sz="800" b="1" baseline="0">
              <a:solidFill>
                <a:schemeClr val="dk1"/>
              </a:solidFill>
              <a:effectLst/>
              <a:latin typeface="+mn-lt"/>
              <a:ea typeface="+mn-ea"/>
              <a:cs typeface="+mn-cs"/>
            </a:rPr>
            <a:t>Core </a:t>
          </a:r>
          <a:r>
            <a:rPr lang="en-US" sz="800" baseline="0">
              <a:solidFill>
                <a:schemeClr val="dk1"/>
              </a:solidFill>
              <a:effectLst/>
              <a:latin typeface="+mn-lt"/>
              <a:ea typeface="+mn-ea"/>
              <a:cs typeface="+mn-cs"/>
            </a:rPr>
            <a:t>since the credit hours have already been counted above in the Core. </a:t>
          </a:r>
          <a:endParaRPr lang="en-US" sz="800">
            <a:effectLst/>
          </a:endParaRPr>
        </a:p>
        <a:p>
          <a:pPr algn="l"/>
          <a:endParaRPr lang="en-US" sz="800"/>
        </a:p>
      </xdr:txBody>
    </xdr:sp>
    <xdr:clientData/>
  </xdr:twoCellAnchor>
  <xdr:twoCellAnchor>
    <xdr:from>
      <xdr:col>0</xdr:col>
      <xdr:colOff>0</xdr:colOff>
      <xdr:row>17</xdr:row>
      <xdr:rowOff>15240</xdr:rowOff>
    </xdr:from>
    <xdr:to>
      <xdr:col>3</xdr:col>
      <xdr:colOff>123825</xdr:colOff>
      <xdr:row>21</xdr:row>
      <xdr:rowOff>30479</xdr:rowOff>
    </xdr:to>
    <xdr:sp macro="" textlink="">
      <xdr:nvSpPr>
        <xdr:cNvPr id="6" name="TextBox 5"/>
        <xdr:cNvSpPr txBox="1"/>
      </xdr:nvSpPr>
      <xdr:spPr>
        <a:xfrm>
          <a:off x="0" y="3055620"/>
          <a:ext cx="1952625" cy="563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T indicates a course that has transferred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53</xdr:row>
      <xdr:rowOff>76201</xdr:rowOff>
    </xdr:from>
    <xdr:to>
      <xdr:col>3</xdr:col>
      <xdr:colOff>133350</xdr:colOff>
      <xdr:row>61</xdr:row>
      <xdr:rowOff>7621</xdr:rowOff>
    </xdr:to>
    <xdr:sp macro="" textlink="">
      <xdr:nvSpPr>
        <xdr:cNvPr id="14" name="TextBox 13"/>
        <xdr:cNvSpPr txBox="1"/>
      </xdr:nvSpPr>
      <xdr:spPr>
        <a:xfrm>
          <a:off x="0" y="810006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0</xdr:colOff>
      <xdr:row>47</xdr:row>
      <xdr:rowOff>53341</xdr:rowOff>
    </xdr:from>
    <xdr:to>
      <xdr:col>3</xdr:col>
      <xdr:colOff>114300</xdr:colOff>
      <xdr:row>52</xdr:row>
      <xdr:rowOff>22860</xdr:rowOff>
    </xdr:to>
    <xdr:sp macro="" textlink="">
      <xdr:nvSpPr>
        <xdr:cNvPr id="15" name="TextBox 14"/>
        <xdr:cNvSpPr txBox="1"/>
      </xdr:nvSpPr>
      <xdr:spPr>
        <a:xfrm>
          <a:off x="0" y="7231381"/>
          <a:ext cx="1943100"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160020</xdr:colOff>
      <xdr:row>41</xdr:row>
      <xdr:rowOff>60960</xdr:rowOff>
    </xdr:from>
    <xdr:to>
      <xdr:col>4</xdr:col>
      <xdr:colOff>15240</xdr:colOff>
      <xdr:row>41</xdr:row>
      <xdr:rowOff>60960</xdr:rowOff>
    </xdr:to>
    <xdr:cxnSp macro="">
      <xdr:nvCxnSpPr>
        <xdr:cNvPr id="22" name="Straight Arrow Connector 21"/>
        <xdr:cNvCxnSpPr/>
      </xdr:nvCxnSpPr>
      <xdr:spPr>
        <a:xfrm>
          <a:off x="1988820" y="6416040"/>
          <a:ext cx="3048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45</xdr:row>
      <xdr:rowOff>114300</xdr:rowOff>
    </xdr:from>
    <xdr:to>
      <xdr:col>4</xdr:col>
      <xdr:colOff>175260</xdr:colOff>
      <xdr:row>54</xdr:row>
      <xdr:rowOff>68580</xdr:rowOff>
    </xdr:to>
    <xdr:cxnSp macro="">
      <xdr:nvCxnSpPr>
        <xdr:cNvPr id="24" name="Straight Arrow Connector 23"/>
        <xdr:cNvCxnSpPr/>
      </xdr:nvCxnSpPr>
      <xdr:spPr>
        <a:xfrm flipV="1">
          <a:off x="1973580" y="7018020"/>
          <a:ext cx="480060" cy="12115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48</xdr:row>
      <xdr:rowOff>45720</xdr:rowOff>
    </xdr:from>
    <xdr:to>
      <xdr:col>3</xdr:col>
      <xdr:colOff>426720</xdr:colOff>
      <xdr:row>48</xdr:row>
      <xdr:rowOff>60960</xdr:rowOff>
    </xdr:to>
    <xdr:cxnSp macro="">
      <xdr:nvCxnSpPr>
        <xdr:cNvPr id="26" name="Straight Arrow Connector 25"/>
        <xdr:cNvCxnSpPr/>
      </xdr:nvCxnSpPr>
      <xdr:spPr>
        <a:xfrm flipV="1">
          <a:off x="1950720" y="7360920"/>
          <a:ext cx="304800" cy="152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iercrest.ca/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www.briercrest.ca/college/academics/service-and-experiential-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media/524403/Portfolio%20Guidelines_201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9"/>
  <sheetViews>
    <sheetView showGridLines="0" tabSelected="1" zoomScaleNormal="100" zoomScaleSheetLayoutView="120" workbookViewId="0">
      <selection activeCell="K9" sqref="K9"/>
    </sheetView>
  </sheetViews>
  <sheetFormatPr defaultRowHeight="14.4" x14ac:dyDescent="0.3"/>
  <cols>
    <col min="1" max="1" width="4.33203125" style="55" customWidth="1"/>
    <col min="2" max="2" width="4.33203125" customWidth="1"/>
    <col min="3" max="3" width="30" customWidth="1"/>
    <col min="4" max="4" width="4.33203125" style="9"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1" s="5" customFormat="1" ht="18.75" x14ac:dyDescent="0.3">
      <c r="A1" s="68" t="s">
        <v>99</v>
      </c>
      <c r="B1" s="69"/>
      <c r="C1" s="69"/>
      <c r="D1" s="70"/>
      <c r="E1" s="69"/>
      <c r="F1" s="7"/>
      <c r="G1" s="137"/>
      <c r="H1" s="7"/>
      <c r="I1" s="7"/>
      <c r="J1" s="6"/>
      <c r="K1" s="186" t="s">
        <v>468</v>
      </c>
    </row>
    <row r="2" spans="1:11" s="1" customFormat="1" ht="12.75" customHeight="1" x14ac:dyDescent="0.3">
      <c r="A2" s="49"/>
      <c r="B2" s="33" t="s">
        <v>500</v>
      </c>
      <c r="C2" s="32"/>
      <c r="D2" s="87" t="s">
        <v>20</v>
      </c>
      <c r="E2" s="83" t="s">
        <v>70</v>
      </c>
      <c r="F2" s="4"/>
      <c r="G2" s="255" t="s">
        <v>1</v>
      </c>
      <c r="H2" s="256"/>
      <c r="I2" s="56"/>
      <c r="J2" s="3"/>
      <c r="K2" s="57" t="s">
        <v>21</v>
      </c>
    </row>
    <row r="3" spans="1:11" s="1" customFormat="1" ht="13.8" x14ac:dyDescent="0.3">
      <c r="A3" s="49"/>
      <c r="B3" s="37"/>
      <c r="C3" s="38" t="s">
        <v>472</v>
      </c>
      <c r="D3" s="160">
        <f>G33</f>
        <v>0</v>
      </c>
      <c r="E3" s="84" t="s">
        <v>69</v>
      </c>
      <c r="F3" s="21"/>
      <c r="G3" s="255" t="s">
        <v>2</v>
      </c>
      <c r="H3" s="256"/>
      <c r="I3" s="229"/>
      <c r="J3" s="58"/>
      <c r="K3" s="59"/>
    </row>
    <row r="4" spans="1:11" s="1" customFormat="1" ht="13.8" x14ac:dyDescent="0.3">
      <c r="A4" s="49"/>
      <c r="B4" s="37"/>
      <c r="C4" s="32" t="s">
        <v>417</v>
      </c>
      <c r="D4" s="160">
        <f>G48</f>
        <v>0</v>
      </c>
      <c r="E4" s="34"/>
      <c r="F4" s="21"/>
      <c r="G4" s="21"/>
      <c r="H4" s="21"/>
      <c r="I4" s="23"/>
      <c r="J4" s="22"/>
      <c r="K4" s="23"/>
    </row>
    <row r="5" spans="1:11" s="1" customFormat="1" ht="12.75" x14ac:dyDescent="0.2">
      <c r="A5" s="49"/>
      <c r="B5" s="37"/>
      <c r="C5" s="36" t="s">
        <v>73</v>
      </c>
      <c r="D5" s="161">
        <f>A60</f>
        <v>0</v>
      </c>
      <c r="E5" s="34"/>
      <c r="F5" s="23"/>
      <c r="G5" s="23"/>
      <c r="H5" s="23"/>
      <c r="I5" s="23"/>
      <c r="J5" s="22"/>
      <c r="K5" s="23"/>
    </row>
    <row r="6" spans="1:11" s="1" customFormat="1" ht="12.75" x14ac:dyDescent="0.2">
      <c r="A6" s="49"/>
      <c r="B6" s="37"/>
      <c r="C6" s="42" t="s">
        <v>132</v>
      </c>
      <c r="D6" s="162"/>
      <c r="E6" s="34"/>
      <c r="F6" s="23"/>
      <c r="G6" s="23"/>
      <c r="H6" s="23"/>
      <c r="I6" s="23"/>
      <c r="J6" s="22"/>
      <c r="K6" s="23"/>
    </row>
    <row r="7" spans="1:11" s="1" customFormat="1" ht="12.75" customHeight="1" x14ac:dyDescent="0.2">
      <c r="A7" s="49"/>
      <c r="B7" s="37"/>
      <c r="C7" s="33" t="s">
        <v>473</v>
      </c>
      <c r="D7" s="188">
        <f>SUM(D3:D6)</f>
        <v>0</v>
      </c>
      <c r="E7" s="34"/>
      <c r="F7" s="23"/>
      <c r="G7" s="23"/>
      <c r="H7" s="23"/>
      <c r="I7" s="23"/>
      <c r="J7" s="22"/>
      <c r="K7" s="23"/>
    </row>
    <row r="8" spans="1:11" s="35" customFormat="1" ht="12.75" x14ac:dyDescent="0.2">
      <c r="A8" s="54"/>
      <c r="C8" s="261" t="s">
        <v>316</v>
      </c>
      <c r="D8" s="262"/>
      <c r="E8" s="39"/>
      <c r="F8" s="40"/>
      <c r="G8" s="40"/>
      <c r="H8" s="40"/>
      <c r="I8" s="40"/>
      <c r="J8" s="41"/>
      <c r="K8" s="40"/>
    </row>
    <row r="9" spans="1:11" s="35" customFormat="1" ht="12.75" x14ac:dyDescent="0.2">
      <c r="A9" s="54"/>
      <c r="C9" s="39"/>
      <c r="D9" s="39"/>
      <c r="E9" s="149" t="s">
        <v>138</v>
      </c>
      <c r="F9" s="40"/>
      <c r="G9" s="40"/>
      <c r="H9" s="40"/>
      <c r="I9" s="40"/>
      <c r="J9" s="41"/>
      <c r="K9" s="187" t="s">
        <v>526</v>
      </c>
    </row>
    <row r="10" spans="1:11" s="1" customFormat="1" ht="12.75" customHeight="1" x14ac:dyDescent="0.25">
      <c r="A10" s="263" t="s">
        <v>474</v>
      </c>
      <c r="B10" s="263"/>
      <c r="C10" s="263"/>
      <c r="D10" s="263"/>
      <c r="E10" s="263"/>
      <c r="F10" s="263"/>
      <c r="G10" s="263"/>
      <c r="H10" s="263"/>
      <c r="I10" s="263"/>
      <c r="J10" s="263"/>
      <c r="K10" s="263"/>
    </row>
    <row r="11" spans="1:11" s="98" customFormat="1" ht="11.25" customHeight="1" x14ac:dyDescent="0.25">
      <c r="A11" s="115" t="s">
        <v>22</v>
      </c>
      <c r="B11" s="115" t="s">
        <v>15</v>
      </c>
      <c r="C11" s="96" t="s">
        <v>14</v>
      </c>
      <c r="D11" s="116" t="s">
        <v>3</v>
      </c>
      <c r="E11" s="116" t="s">
        <v>0</v>
      </c>
      <c r="F11" s="97"/>
      <c r="G11" s="95" t="s">
        <v>22</v>
      </c>
      <c r="H11" s="95" t="s">
        <v>15</v>
      </c>
      <c r="I11" s="96" t="s">
        <v>14</v>
      </c>
      <c r="J11" s="96" t="s">
        <v>3</v>
      </c>
      <c r="K11" s="96" t="s">
        <v>0</v>
      </c>
    </row>
    <row r="12" spans="1:11" s="25" customFormat="1" ht="11.25" customHeight="1" x14ac:dyDescent="0.2">
      <c r="A12" s="168" t="s">
        <v>470</v>
      </c>
      <c r="B12" s="168"/>
      <c r="C12" s="168"/>
      <c r="D12" s="168"/>
      <c r="E12" s="168"/>
      <c r="F12" s="24"/>
      <c r="G12" s="152" t="s">
        <v>91</v>
      </c>
      <c r="H12" s="152"/>
      <c r="I12" s="152"/>
      <c r="J12" s="17"/>
      <c r="K12" s="152"/>
    </row>
    <row r="13" spans="1:11" s="10" customFormat="1" ht="11.25" customHeight="1" x14ac:dyDescent="0.25">
      <c r="A13" s="92"/>
      <c r="B13" s="92"/>
      <c r="C13" s="189" t="s">
        <v>476</v>
      </c>
      <c r="D13" s="92">
        <v>3</v>
      </c>
      <c r="E13" s="173"/>
      <c r="F13" s="11"/>
      <c r="G13" s="92"/>
      <c r="H13" s="92"/>
      <c r="I13" s="153" t="s">
        <v>100</v>
      </c>
      <c r="J13" s="94">
        <v>3</v>
      </c>
      <c r="K13" s="134"/>
    </row>
    <row r="14" spans="1:11" s="10" customFormat="1" ht="11.25" customHeight="1" x14ac:dyDescent="0.25">
      <c r="A14" s="92"/>
      <c r="B14" s="92"/>
      <c r="C14" s="169" t="s">
        <v>469</v>
      </c>
      <c r="D14" s="92">
        <v>3</v>
      </c>
      <c r="E14" s="91"/>
      <c r="G14" s="89"/>
      <c r="H14" s="92"/>
      <c r="I14" s="12" t="s">
        <v>299</v>
      </c>
      <c r="J14" s="18">
        <v>3</v>
      </c>
      <c r="K14" s="19"/>
    </row>
    <row r="15" spans="1:11" s="10" customFormat="1" ht="11.25" customHeight="1" x14ac:dyDescent="0.2">
      <c r="A15" s="92"/>
      <c r="B15" s="92"/>
      <c r="C15" s="227" t="s">
        <v>131</v>
      </c>
      <c r="D15" s="94">
        <v>3</v>
      </c>
      <c r="E15" s="12"/>
      <c r="G15" s="13" t="s">
        <v>6</v>
      </c>
      <c r="H15" s="14"/>
      <c r="I15" s="52"/>
      <c r="J15" s="16"/>
      <c r="K15" s="139" t="s">
        <v>5</v>
      </c>
    </row>
    <row r="16" spans="1:11" s="10" customFormat="1" ht="11.25" customHeight="1" x14ac:dyDescent="0.25">
      <c r="A16" s="92"/>
      <c r="B16" s="92"/>
      <c r="C16" s="227" t="s">
        <v>131</v>
      </c>
      <c r="D16" s="92">
        <v>3</v>
      </c>
      <c r="E16" s="173" t="s">
        <v>484</v>
      </c>
      <c r="G16" s="92"/>
      <c r="H16" s="89"/>
      <c r="J16" s="18">
        <v>3</v>
      </c>
      <c r="K16" s="19" t="s">
        <v>318</v>
      </c>
    </row>
    <row r="17" spans="1:13" s="10" customFormat="1" ht="11.25" customHeight="1" x14ac:dyDescent="0.2">
      <c r="A17" s="92"/>
      <c r="B17" s="92"/>
      <c r="C17" s="193" t="s">
        <v>395</v>
      </c>
      <c r="D17" s="92">
        <v>3</v>
      </c>
      <c r="E17" s="193"/>
      <c r="G17" s="13" t="s">
        <v>7</v>
      </c>
      <c r="H17" s="14"/>
      <c r="I17" s="52"/>
      <c r="J17" s="16"/>
      <c r="K17" s="139" t="s">
        <v>8</v>
      </c>
      <c r="M17" s="8"/>
    </row>
    <row r="18" spans="1:13" s="10" customFormat="1" ht="11.25" customHeight="1" x14ac:dyDescent="0.2">
      <c r="A18" s="92"/>
      <c r="B18" s="92"/>
      <c r="C18" s="193" t="s">
        <v>252</v>
      </c>
      <c r="D18" s="92">
        <v>3</v>
      </c>
      <c r="E18" s="91"/>
      <c r="G18" s="92"/>
      <c r="H18" s="89"/>
      <c r="I18" s="76" t="s">
        <v>131</v>
      </c>
      <c r="J18" s="117">
        <v>3</v>
      </c>
      <c r="K18" s="264" t="s">
        <v>453</v>
      </c>
      <c r="M18" s="8"/>
    </row>
    <row r="19" spans="1:13" s="10" customFormat="1" ht="11.25" customHeight="1" x14ac:dyDescent="0.2">
      <c r="A19" s="92"/>
      <c r="B19" s="92"/>
      <c r="C19" s="193" t="s">
        <v>471</v>
      </c>
      <c r="D19" s="94">
        <v>3</v>
      </c>
      <c r="E19" s="193"/>
      <c r="G19" s="92"/>
      <c r="H19" s="89"/>
      <c r="I19" s="10" t="s">
        <v>131</v>
      </c>
      <c r="J19" s="117">
        <v>3</v>
      </c>
      <c r="K19" s="265"/>
      <c r="M19" s="8"/>
    </row>
    <row r="20" spans="1:13" s="10" customFormat="1" ht="11.25" customHeight="1" x14ac:dyDescent="0.2">
      <c r="A20" s="90"/>
      <c r="B20" s="92"/>
      <c r="C20" s="194" t="s">
        <v>206</v>
      </c>
      <c r="D20" s="90">
        <v>3</v>
      </c>
      <c r="E20" s="53"/>
      <c r="G20" s="13" t="s">
        <v>9</v>
      </c>
      <c r="H20" s="14"/>
      <c r="I20" s="52"/>
      <c r="J20" s="16"/>
      <c r="K20" s="139" t="s">
        <v>5</v>
      </c>
      <c r="M20" s="8"/>
    </row>
    <row r="21" spans="1:13" s="10" customFormat="1" ht="11.25" customHeight="1" x14ac:dyDescent="0.2">
      <c r="A21" s="89"/>
      <c r="B21" s="89"/>
      <c r="C21" s="194" t="s">
        <v>207</v>
      </c>
      <c r="D21" s="89">
        <v>3</v>
      </c>
      <c r="E21" s="192"/>
      <c r="G21" s="92"/>
      <c r="H21" s="92"/>
      <c r="I21" s="93"/>
      <c r="J21" s="18">
        <v>3</v>
      </c>
      <c r="K21" s="266" t="s">
        <v>504</v>
      </c>
      <c r="M21" s="8"/>
    </row>
    <row r="22" spans="1:13" s="10" customFormat="1" ht="11.25" customHeight="1" x14ac:dyDescent="0.3">
      <c r="A22" s="92"/>
      <c r="B22" s="92"/>
      <c r="C22" s="19" t="s">
        <v>523</v>
      </c>
      <c r="D22" s="94">
        <v>3</v>
      </c>
      <c r="E22" s="19"/>
      <c r="G22" s="268" t="s">
        <v>315</v>
      </c>
      <c r="H22" s="269"/>
      <c r="I22" s="269"/>
      <c r="J22" s="270"/>
      <c r="K22" s="267"/>
    </row>
    <row r="23" spans="1:13" s="10" customFormat="1" ht="11.25" customHeight="1" x14ac:dyDescent="0.3">
      <c r="A23" s="222"/>
      <c r="B23" s="222"/>
      <c r="C23" s="190" t="s">
        <v>477</v>
      </c>
      <c r="D23" s="222"/>
      <c r="E23" s="26"/>
      <c r="G23" s="219"/>
      <c r="H23" s="220"/>
      <c r="I23" s="220" t="s">
        <v>505</v>
      </c>
      <c r="J23" s="221"/>
      <c r="K23" s="267"/>
    </row>
    <row r="24" spans="1:13" s="10" customFormat="1" ht="11.25" customHeight="1" x14ac:dyDescent="0.3">
      <c r="A24" s="27"/>
      <c r="B24" s="28"/>
      <c r="C24" s="190"/>
      <c r="D24" s="28"/>
      <c r="E24" s="27"/>
      <c r="G24" s="271"/>
      <c r="H24" s="272"/>
      <c r="I24" s="272"/>
      <c r="J24" s="273"/>
      <c r="K24" s="267"/>
    </row>
    <row r="25" spans="1:13" s="10" customFormat="1" ht="11.25" customHeight="1" x14ac:dyDescent="0.2">
      <c r="A25" s="27"/>
      <c r="B25" s="28"/>
      <c r="D25" s="28"/>
      <c r="E25" s="27"/>
      <c r="G25" s="223" t="s">
        <v>75</v>
      </c>
      <c r="H25" s="224"/>
      <c r="I25" s="224"/>
      <c r="J25" s="225"/>
      <c r="K25" s="139" t="s">
        <v>5</v>
      </c>
    </row>
    <row r="26" spans="1:13" s="10" customFormat="1" ht="11.25" customHeight="1" x14ac:dyDescent="0.3">
      <c r="A26" s="27"/>
      <c r="B26" s="28"/>
      <c r="D26" s="28"/>
      <c r="E26" s="27"/>
      <c r="G26" s="89"/>
      <c r="H26" s="89"/>
      <c r="J26" s="18">
        <v>3</v>
      </c>
      <c r="K26" s="274" t="s">
        <v>481</v>
      </c>
    </row>
    <row r="27" spans="1:13" s="10" customFormat="1" ht="11.25" customHeight="1" x14ac:dyDescent="0.3">
      <c r="A27" s="27"/>
      <c r="B27" s="28"/>
      <c r="D27" s="28"/>
      <c r="E27" s="27"/>
      <c r="G27" s="104"/>
      <c r="H27" s="105"/>
      <c r="I27" s="175"/>
      <c r="J27" s="105"/>
      <c r="K27" s="264"/>
    </row>
    <row r="28" spans="1:13" s="10" customFormat="1" ht="11.25" customHeight="1" x14ac:dyDescent="0.3">
      <c r="A28" s="27"/>
      <c r="B28" s="28"/>
      <c r="D28" s="28"/>
      <c r="E28" s="27"/>
      <c r="G28" s="176"/>
      <c r="H28" s="27"/>
      <c r="I28" s="30"/>
      <c r="J28" s="27"/>
      <c r="K28" s="264"/>
    </row>
    <row r="29" spans="1:13" s="10" customFormat="1" ht="11.25" customHeight="1" x14ac:dyDescent="0.3">
      <c r="A29" s="27"/>
      <c r="B29" s="28"/>
      <c r="D29" s="28"/>
      <c r="E29" s="27"/>
      <c r="G29" s="106"/>
      <c r="H29" s="107"/>
      <c r="I29" s="177"/>
      <c r="J29" s="107"/>
      <c r="K29" s="275"/>
    </row>
    <row r="30" spans="1:13" s="10" customFormat="1" ht="11.25" customHeight="1" x14ac:dyDescent="0.2">
      <c r="A30" s="27"/>
      <c r="B30" s="28"/>
      <c r="D30" s="28"/>
      <c r="E30" s="27"/>
      <c r="G30" s="101" t="s">
        <v>12</v>
      </c>
      <c r="H30" s="102"/>
      <c r="I30" s="103"/>
      <c r="J30" s="102"/>
      <c r="K30" s="139" t="s">
        <v>5</v>
      </c>
    </row>
    <row r="31" spans="1:13" s="10" customFormat="1" ht="11.25" customHeight="1" x14ac:dyDescent="0.3">
      <c r="A31" s="27"/>
      <c r="B31" s="28"/>
      <c r="D31" s="28"/>
      <c r="E31" s="27"/>
      <c r="F31" s="26"/>
      <c r="G31" s="89"/>
      <c r="H31" s="89"/>
      <c r="I31" s="76" t="s">
        <v>131</v>
      </c>
      <c r="J31" s="18">
        <v>3</v>
      </c>
      <c r="K31" s="266" t="s">
        <v>506</v>
      </c>
    </row>
    <row r="32" spans="1:13" s="10" customFormat="1" ht="11.25" customHeight="1" x14ac:dyDescent="0.3">
      <c r="A32" s="27"/>
      <c r="B32" s="28"/>
      <c r="D32" s="28"/>
      <c r="E32" s="27"/>
      <c r="F32" s="26"/>
      <c r="G32" s="100"/>
      <c r="H32" s="80"/>
      <c r="I32" s="190" t="s">
        <v>477</v>
      </c>
      <c r="J32" s="80"/>
      <c r="K32" s="267"/>
    </row>
    <row r="33" spans="1:11" s="10" customFormat="1" ht="11.25" customHeight="1" x14ac:dyDescent="0.3">
      <c r="A33" s="27"/>
      <c r="B33" s="28"/>
      <c r="D33" s="28"/>
      <c r="E33" s="27"/>
      <c r="F33" s="26"/>
      <c r="G33" s="163">
        <f>SUM(A13:A22)+SUM(G13:G31)</f>
        <v>0</v>
      </c>
      <c r="H33" s="245" t="s">
        <v>23</v>
      </c>
      <c r="I33" s="246"/>
      <c r="J33" s="130">
        <v>54</v>
      </c>
      <c r="K33" s="276"/>
    </row>
    <row r="34" spans="1:11" s="10" customFormat="1" ht="11.25" customHeight="1" x14ac:dyDescent="0.25">
      <c r="A34" s="27"/>
      <c r="B34" s="28"/>
      <c r="D34" s="28"/>
      <c r="E34" s="27"/>
      <c r="F34" s="26"/>
      <c r="G34" s="43"/>
      <c r="H34" s="43"/>
      <c r="I34" s="43"/>
      <c r="J34" s="43"/>
      <c r="K34" s="191"/>
    </row>
    <row r="35" spans="1:11" s="10" customFormat="1" ht="11.25" customHeight="1" x14ac:dyDescent="0.25">
      <c r="A35" s="27"/>
      <c r="B35" s="28"/>
      <c r="D35" s="28"/>
      <c r="E35" s="27"/>
      <c r="F35" s="26"/>
      <c r="G35" s="43"/>
      <c r="H35" s="43"/>
      <c r="I35" s="43"/>
      <c r="J35" s="43"/>
      <c r="K35" s="191"/>
    </row>
    <row r="36" spans="1:11" s="10" customFormat="1" ht="11.25" customHeight="1" x14ac:dyDescent="0.25"/>
    <row r="37" spans="1:11" s="10" customFormat="1" ht="12.75" customHeight="1" x14ac:dyDescent="0.3">
      <c r="A37" s="144" t="s">
        <v>77</v>
      </c>
      <c r="B37" s="145"/>
      <c r="C37" s="145"/>
      <c r="D37" s="145"/>
      <c r="E37" s="145"/>
      <c r="F37" s="145"/>
      <c r="G37" s="145"/>
      <c r="H37" s="145"/>
      <c r="I37" s="145"/>
      <c r="J37" s="145"/>
      <c r="K37" s="151"/>
    </row>
    <row r="38" spans="1:11" s="10" customFormat="1" ht="11.25" customHeight="1" x14ac:dyDescent="0.3">
      <c r="A38" s="257" t="s">
        <v>383</v>
      </c>
      <c r="B38" s="258"/>
      <c r="C38" s="258"/>
      <c r="D38" s="258"/>
      <c r="E38" s="259"/>
      <c r="G38" s="145"/>
      <c r="H38" s="145"/>
      <c r="I38" s="145"/>
      <c r="J38" s="145"/>
      <c r="K38" s="151"/>
    </row>
    <row r="39" spans="1:11" s="10" customFormat="1" ht="11.25" customHeight="1" x14ac:dyDescent="0.3">
      <c r="A39" s="95" t="s">
        <v>22</v>
      </c>
      <c r="B39" s="95" t="s">
        <v>15</v>
      </c>
      <c r="C39" s="96" t="s">
        <v>14</v>
      </c>
      <c r="D39" s="96" t="s">
        <v>3</v>
      </c>
      <c r="E39" s="96" t="s">
        <v>0</v>
      </c>
      <c r="G39" s="95" t="s">
        <v>22</v>
      </c>
      <c r="H39" s="95" t="s">
        <v>15</v>
      </c>
      <c r="I39" s="96" t="s">
        <v>14</v>
      </c>
      <c r="J39" s="96" t="s">
        <v>3</v>
      </c>
      <c r="K39" s="96" t="s">
        <v>0</v>
      </c>
    </row>
    <row r="40" spans="1:11" s="10" customFormat="1" ht="11.25" customHeight="1" x14ac:dyDescent="0.3">
      <c r="A40" s="92"/>
      <c r="B40" s="92"/>
      <c r="C40" s="129" t="s">
        <v>190</v>
      </c>
      <c r="D40" s="20">
        <v>3</v>
      </c>
      <c r="E40" s="51"/>
      <c r="G40" s="92"/>
      <c r="H40" s="89"/>
      <c r="I40" s="129" t="s">
        <v>372</v>
      </c>
      <c r="J40" s="92">
        <v>3</v>
      </c>
      <c r="K40" s="51"/>
    </row>
    <row r="41" spans="1:11" s="10" customFormat="1" ht="11.25" customHeight="1" x14ac:dyDescent="0.3">
      <c r="A41" s="92"/>
      <c r="B41" s="92"/>
      <c r="C41" s="15" t="s">
        <v>202</v>
      </c>
      <c r="D41" s="20">
        <v>3</v>
      </c>
      <c r="E41" s="51"/>
      <c r="G41" s="92"/>
      <c r="H41" s="89"/>
      <c r="I41" s="129" t="s">
        <v>304</v>
      </c>
      <c r="J41" s="92">
        <v>3</v>
      </c>
      <c r="K41" s="51"/>
    </row>
    <row r="42" spans="1:11" s="10" customFormat="1" ht="11.25" customHeight="1" x14ac:dyDescent="0.3">
      <c r="A42" s="92"/>
      <c r="B42" s="92"/>
      <c r="C42" s="15" t="s">
        <v>308</v>
      </c>
      <c r="D42" s="20">
        <v>3</v>
      </c>
      <c r="E42" s="51"/>
      <c r="G42" s="92"/>
      <c r="H42" s="89"/>
      <c r="I42" s="129" t="s">
        <v>305</v>
      </c>
      <c r="J42" s="92">
        <v>3</v>
      </c>
      <c r="K42" s="51"/>
    </row>
    <row r="43" spans="1:11" s="10" customFormat="1" ht="11.25" customHeight="1" x14ac:dyDescent="0.3">
      <c r="A43" s="92"/>
      <c r="B43" s="92"/>
      <c r="C43" s="15" t="s">
        <v>309</v>
      </c>
      <c r="D43" s="20">
        <v>3</v>
      </c>
      <c r="E43" s="51"/>
      <c r="G43" s="92"/>
      <c r="H43" s="89"/>
      <c r="I43" s="170" t="s">
        <v>306</v>
      </c>
      <c r="J43" s="92">
        <v>3</v>
      </c>
      <c r="K43" s="51"/>
    </row>
    <row r="44" spans="1:11" s="10" customFormat="1" ht="11.25" customHeight="1" x14ac:dyDescent="0.3">
      <c r="A44" s="92"/>
      <c r="B44" s="92"/>
      <c r="C44" s="15" t="s">
        <v>310</v>
      </c>
      <c r="D44" s="20">
        <v>3</v>
      </c>
      <c r="E44" s="51"/>
      <c r="G44" s="92"/>
      <c r="H44" s="89"/>
      <c r="I44" s="171" t="s">
        <v>307</v>
      </c>
      <c r="J44" s="92">
        <v>3</v>
      </c>
      <c r="K44" s="51"/>
    </row>
    <row r="45" spans="1:11" s="10" customFormat="1" ht="11.25" customHeight="1" x14ac:dyDescent="0.3">
      <c r="A45" s="92"/>
      <c r="B45" s="92"/>
      <c r="C45" s="15" t="s">
        <v>311</v>
      </c>
      <c r="D45" s="20">
        <v>3</v>
      </c>
      <c r="E45" s="51"/>
      <c r="G45" s="72" t="s">
        <v>65</v>
      </c>
      <c r="H45" s="73"/>
      <c r="I45" s="73"/>
      <c r="J45" s="74"/>
      <c r="K45" s="75"/>
    </row>
    <row r="46" spans="1:11" s="10" customFormat="1" ht="11.25" customHeight="1" x14ac:dyDescent="0.3">
      <c r="A46" s="92"/>
      <c r="B46" s="92"/>
      <c r="C46" s="129" t="s">
        <v>312</v>
      </c>
      <c r="D46" s="92">
        <v>3</v>
      </c>
      <c r="E46" s="51"/>
      <c r="G46" s="92"/>
      <c r="H46" s="29"/>
      <c r="I46" s="15" t="s">
        <v>521</v>
      </c>
      <c r="J46" s="92" t="s">
        <v>67</v>
      </c>
      <c r="K46" s="76" t="s">
        <v>71</v>
      </c>
    </row>
    <row r="47" spans="1:11" s="10" customFormat="1" ht="11.25" customHeight="1" x14ac:dyDescent="0.3">
      <c r="A47" s="92"/>
      <c r="B47" s="92"/>
      <c r="C47" s="129" t="s">
        <v>313</v>
      </c>
      <c r="D47" s="92">
        <v>3</v>
      </c>
      <c r="E47" s="51"/>
      <c r="G47" s="29"/>
      <c r="H47" s="29"/>
      <c r="I47" s="15" t="s">
        <v>522</v>
      </c>
      <c r="J47" s="20">
        <v>3</v>
      </c>
      <c r="K47" s="76"/>
    </row>
    <row r="48" spans="1:11" s="10" customFormat="1" ht="11.25" customHeight="1" thickBot="1" x14ac:dyDescent="0.35">
      <c r="A48" s="179" t="s">
        <v>384</v>
      </c>
      <c r="B48" s="28"/>
      <c r="C48" s="30"/>
      <c r="D48" s="28"/>
      <c r="E48" s="178"/>
      <c r="F48" s="85"/>
      <c r="G48" s="164">
        <f>SUM(A40:A47)+SUM(G40:G47)</f>
        <v>0</v>
      </c>
      <c r="H48" s="260" t="s">
        <v>24</v>
      </c>
      <c r="I48" s="260"/>
      <c r="J48" s="86">
        <v>42</v>
      </c>
      <c r="K48" s="138" t="s">
        <v>72</v>
      </c>
    </row>
    <row r="49" spans="1:11" s="85" customFormat="1" ht="11.25" customHeight="1" x14ac:dyDescent="0.3">
      <c r="A49" s="27"/>
      <c r="B49" s="27"/>
      <c r="C49" s="30"/>
      <c r="D49" s="28"/>
      <c r="E49" s="27"/>
      <c r="G49" s="43"/>
      <c r="H49" s="43"/>
      <c r="I49" s="43"/>
      <c r="J49" s="43"/>
      <c r="K49" s="27"/>
    </row>
    <row r="50" spans="1:11" s="8" customFormat="1" ht="12.75" customHeight="1" x14ac:dyDescent="0.2">
      <c r="A50" s="77" t="s">
        <v>475</v>
      </c>
      <c r="B50" s="126"/>
      <c r="C50" s="126"/>
      <c r="D50" s="126"/>
      <c r="E50" s="127"/>
      <c r="G50" s="247" t="s">
        <v>93</v>
      </c>
      <c r="H50" s="248"/>
      <c r="I50" s="248"/>
      <c r="J50" s="248"/>
      <c r="K50" s="249"/>
    </row>
    <row r="51" spans="1:11" s="10" customFormat="1" ht="11.25" customHeight="1" x14ac:dyDescent="0.3">
      <c r="A51" s="95" t="s">
        <v>22</v>
      </c>
      <c r="B51" s="95" t="s">
        <v>15</v>
      </c>
      <c r="C51" s="96" t="s">
        <v>14</v>
      </c>
      <c r="D51" s="96" t="s">
        <v>3</v>
      </c>
      <c r="E51" s="96" t="s">
        <v>0</v>
      </c>
      <c r="G51" s="241" t="s">
        <v>363</v>
      </c>
      <c r="H51" s="253"/>
      <c r="I51" s="253"/>
      <c r="J51" s="253"/>
      <c r="K51" s="254"/>
    </row>
    <row r="52" spans="1:11" s="8" customFormat="1" ht="11.25" customHeight="1" x14ac:dyDescent="0.2">
      <c r="A52" s="29"/>
      <c r="B52" s="29"/>
      <c r="C52" s="29"/>
      <c r="D52" s="117">
        <v>3</v>
      </c>
      <c r="E52" s="93"/>
      <c r="G52" s="122" t="s">
        <v>94</v>
      </c>
      <c r="H52" s="231" t="s">
        <v>361</v>
      </c>
      <c r="I52" s="232"/>
      <c r="J52" s="233"/>
      <c r="K52" s="128" t="s">
        <v>96</v>
      </c>
    </row>
    <row r="53" spans="1:11" s="8" customFormat="1" ht="11.25" customHeight="1" x14ac:dyDescent="0.2">
      <c r="A53" s="29"/>
      <c r="B53" s="29"/>
      <c r="C53" s="29"/>
      <c r="D53" s="117">
        <v>3</v>
      </c>
      <c r="E53" s="109"/>
      <c r="G53" s="122" t="s">
        <v>94</v>
      </c>
      <c r="H53" s="231" t="s">
        <v>362</v>
      </c>
      <c r="I53" s="232"/>
      <c r="J53" s="233"/>
      <c r="K53" s="120" t="s">
        <v>314</v>
      </c>
    </row>
    <row r="54" spans="1:11" s="8" customFormat="1" ht="11.25" customHeight="1" x14ac:dyDescent="0.2">
      <c r="A54" s="29"/>
      <c r="B54" s="29"/>
      <c r="C54" s="29"/>
      <c r="D54" s="117">
        <v>3</v>
      </c>
      <c r="E54" s="109"/>
      <c r="G54" s="122" t="s">
        <v>94</v>
      </c>
      <c r="H54" s="231" t="s">
        <v>364</v>
      </c>
      <c r="I54" s="232"/>
      <c r="J54" s="233"/>
      <c r="K54" s="120"/>
    </row>
    <row r="55" spans="1:11" s="8" customFormat="1" ht="11.25" customHeight="1" x14ac:dyDescent="0.2">
      <c r="A55" s="29"/>
      <c r="B55" s="29"/>
      <c r="C55" s="29"/>
      <c r="D55" s="117">
        <v>3</v>
      </c>
      <c r="E55" s="93"/>
      <c r="G55" s="122" t="s">
        <v>94</v>
      </c>
      <c r="H55" s="231" t="s">
        <v>365</v>
      </c>
      <c r="I55" s="232"/>
      <c r="J55" s="233"/>
      <c r="K55" s="120" t="s">
        <v>478</v>
      </c>
    </row>
    <row r="56" spans="1:11" s="8" customFormat="1" ht="11.25" customHeight="1" x14ac:dyDescent="0.2">
      <c r="A56" s="29"/>
      <c r="B56" s="29"/>
      <c r="C56" s="29"/>
      <c r="D56" s="117">
        <v>3</v>
      </c>
      <c r="E56" s="109"/>
      <c r="G56" s="122" t="s">
        <v>94</v>
      </c>
      <c r="H56" s="231" t="s">
        <v>366</v>
      </c>
      <c r="I56" s="232"/>
      <c r="J56" s="233"/>
      <c r="K56" s="121"/>
    </row>
    <row r="57" spans="1:11" s="8" customFormat="1" ht="11.25" customHeight="1" x14ac:dyDescent="0.2">
      <c r="A57" s="29"/>
      <c r="B57" s="29"/>
      <c r="C57" s="29"/>
      <c r="D57" s="117">
        <v>3</v>
      </c>
      <c r="E57" s="110"/>
      <c r="G57" s="122" t="s">
        <v>94</v>
      </c>
      <c r="H57" s="231" t="s">
        <v>367</v>
      </c>
      <c r="I57" s="232"/>
      <c r="J57" s="233"/>
      <c r="K57" s="121"/>
    </row>
    <row r="58" spans="1:11" s="60" customFormat="1" ht="11.25" customHeight="1" x14ac:dyDescent="0.2">
      <c r="A58" s="29"/>
      <c r="B58" s="29"/>
      <c r="C58" s="29"/>
      <c r="D58" s="117">
        <v>3</v>
      </c>
      <c r="E58" s="109"/>
      <c r="G58" s="241" t="s">
        <v>369</v>
      </c>
      <c r="H58" s="242"/>
      <c r="I58" s="242"/>
      <c r="J58" s="242"/>
      <c r="K58" s="243"/>
    </row>
    <row r="59" spans="1:11" s="8" customFormat="1" ht="11.25" customHeight="1" x14ac:dyDescent="0.3">
      <c r="A59" s="29"/>
      <c r="B59" s="29"/>
      <c r="C59" s="29"/>
      <c r="D59" s="117">
        <v>3</v>
      </c>
      <c r="E59" s="110"/>
      <c r="F59" s="61"/>
      <c r="G59" s="122" t="s">
        <v>94</v>
      </c>
      <c r="H59" s="250" t="s">
        <v>95</v>
      </c>
      <c r="I59" s="250"/>
      <c r="J59" s="250"/>
      <c r="K59" s="174"/>
    </row>
    <row r="60" spans="1:11" s="8" customFormat="1" ht="12.75" customHeight="1" x14ac:dyDescent="0.3">
      <c r="A60" s="163">
        <f>SUM(A52:A59)</f>
        <v>0</v>
      </c>
      <c r="B60" s="245" t="s">
        <v>74</v>
      </c>
      <c r="C60" s="246"/>
      <c r="D60" s="130"/>
      <c r="E60" s="125"/>
      <c r="F60" s="61"/>
      <c r="G60" s="140"/>
      <c r="H60" s="140"/>
      <c r="I60" s="140"/>
      <c r="J60" s="140"/>
      <c r="K60"/>
    </row>
    <row r="61" spans="1:11" ht="12.75" customHeight="1" x14ac:dyDescent="0.3">
      <c r="A61" s="123"/>
      <c r="B61" s="43"/>
      <c r="C61" s="43"/>
      <c r="D61" s="43"/>
      <c r="E61" s="124"/>
      <c r="G61" s="140"/>
      <c r="H61" s="140"/>
      <c r="I61" s="140"/>
      <c r="J61" s="140"/>
    </row>
    <row r="62" spans="1:11" ht="12.75" customHeight="1" x14ac:dyDescent="0.3">
      <c r="A62" s="123"/>
      <c r="B62" s="43"/>
      <c r="C62" s="43"/>
      <c r="D62" s="43"/>
      <c r="E62" s="124"/>
      <c r="G62" s="140"/>
      <c r="H62" s="140"/>
      <c r="I62" s="140"/>
      <c r="J62" s="140"/>
    </row>
    <row r="63" spans="1:11" ht="11.25" customHeight="1" x14ac:dyDescent="0.3">
      <c r="A63" s="150" t="s">
        <v>99</v>
      </c>
      <c r="B63" s="88"/>
      <c r="C63" s="88"/>
      <c r="D63" s="88"/>
      <c r="E63" s="124"/>
    </row>
    <row r="64" spans="1:11" ht="11.25" customHeight="1" x14ac:dyDescent="0.3">
      <c r="A64" s="77" t="s">
        <v>98</v>
      </c>
      <c r="B64" s="126"/>
      <c r="C64" s="77"/>
      <c r="D64" s="127" t="s">
        <v>97</v>
      </c>
      <c r="E64" s="127"/>
      <c r="G64" s="78" t="s">
        <v>319</v>
      </c>
      <c r="H64" s="79"/>
      <c r="I64" s="80"/>
      <c r="J64" s="81"/>
      <c r="K64" s="82"/>
    </row>
    <row r="65" spans="1:18" ht="11.25" customHeight="1" x14ac:dyDescent="0.3">
      <c r="A65" s="90" t="s">
        <v>86</v>
      </c>
      <c r="B65" s="165"/>
      <c r="C65" s="251" t="s">
        <v>83</v>
      </c>
      <c r="D65" s="252"/>
      <c r="E65" s="67"/>
      <c r="G65" s="90"/>
      <c r="H65" s="90"/>
      <c r="I65" s="226"/>
      <c r="J65" s="90"/>
      <c r="K65" s="131"/>
      <c r="L65" s="8"/>
      <c r="M65" s="8"/>
      <c r="N65" s="8"/>
      <c r="O65" s="8"/>
      <c r="P65" s="8"/>
      <c r="Q65" s="8"/>
      <c r="R65" s="8"/>
    </row>
    <row r="66" spans="1:18" ht="11.25" customHeight="1" x14ac:dyDescent="0.3">
      <c r="A66" s="92" t="s">
        <v>86</v>
      </c>
      <c r="B66" s="166"/>
      <c r="C66" s="251" t="s">
        <v>84</v>
      </c>
      <c r="D66" s="252"/>
      <c r="E66" s="67"/>
      <c r="G66" s="92"/>
      <c r="H66" s="92"/>
      <c r="I66" s="226"/>
      <c r="J66" s="92"/>
      <c r="K66" s="8"/>
      <c r="L66" s="8"/>
      <c r="M66" s="8"/>
      <c r="N66" s="8"/>
      <c r="O66" s="8"/>
      <c r="P66" s="8"/>
      <c r="Q66" s="8"/>
      <c r="R66" s="8"/>
    </row>
    <row r="67" spans="1:18" ht="11.25" customHeight="1" x14ac:dyDescent="0.3">
      <c r="A67" s="92" t="s">
        <v>86</v>
      </c>
      <c r="B67" s="167"/>
      <c r="C67" s="251" t="s">
        <v>85</v>
      </c>
      <c r="D67" s="252"/>
      <c r="E67" s="67"/>
      <c r="G67" s="20"/>
      <c r="H67" s="20"/>
      <c r="I67" s="15"/>
      <c r="J67" s="20"/>
      <c r="K67" s="48"/>
      <c r="L67" s="48"/>
      <c r="M67" s="8"/>
      <c r="N67" s="8"/>
      <c r="O67" s="8"/>
      <c r="P67" s="8"/>
      <c r="Q67" s="8"/>
      <c r="R67" s="8"/>
    </row>
    <row r="68" spans="1:18" ht="11.25" customHeight="1" x14ac:dyDescent="0.3">
      <c r="A68" s="113"/>
      <c r="B68" s="114"/>
      <c r="C68" s="26"/>
      <c r="D68" s="26"/>
      <c r="E68" s="67"/>
      <c r="G68" s="20"/>
      <c r="H68" s="20"/>
      <c r="I68" s="29"/>
      <c r="J68" s="20"/>
      <c r="K68" s="8"/>
      <c r="L68" s="8"/>
      <c r="M68" s="8"/>
      <c r="N68" s="8"/>
      <c r="O68" s="8"/>
      <c r="P68" s="8"/>
      <c r="Q68" s="8"/>
      <c r="R68" s="8"/>
    </row>
    <row r="69" spans="1:18" ht="11.25" customHeight="1" x14ac:dyDescent="0.3">
      <c r="A69" s="237" t="s">
        <v>2</v>
      </c>
      <c r="B69" s="238"/>
      <c r="C69" s="234" t="s">
        <v>90</v>
      </c>
      <c r="D69" s="234"/>
      <c r="E69" s="112"/>
      <c r="G69" s="20"/>
      <c r="H69" s="20"/>
      <c r="I69" s="29"/>
      <c r="J69" s="20"/>
      <c r="K69" s="8"/>
      <c r="L69" s="8"/>
      <c r="M69" s="8"/>
      <c r="N69" s="8"/>
      <c r="O69" s="8"/>
      <c r="P69" s="8"/>
      <c r="Q69" s="8"/>
      <c r="R69" s="8"/>
    </row>
    <row r="70" spans="1:18" s="8" customFormat="1" ht="11.25" customHeight="1" x14ac:dyDescent="0.3">
      <c r="A70" s="239"/>
      <c r="B70" s="240"/>
      <c r="C70" s="235" t="s">
        <v>87</v>
      </c>
      <c r="D70" s="235"/>
      <c r="E70" s="112"/>
      <c r="F70" s="119"/>
      <c r="G70" s="92"/>
      <c r="H70" s="92"/>
      <c r="I70" s="29"/>
      <c r="J70" s="92"/>
      <c r="K70" s="48"/>
      <c r="L70" s="48"/>
      <c r="M70" s="48"/>
    </row>
    <row r="71" spans="1:18" ht="11.25" customHeight="1" x14ac:dyDescent="0.3">
      <c r="A71" s="244"/>
      <c r="B71" s="231"/>
      <c r="C71" s="236" t="s">
        <v>88</v>
      </c>
      <c r="D71" s="236"/>
      <c r="E71" s="112"/>
      <c r="G71" s="92"/>
      <c r="H71" s="92"/>
      <c r="I71" s="29"/>
      <c r="J71" s="92"/>
      <c r="K71" s="8"/>
      <c r="L71" s="8"/>
      <c r="M71" s="8"/>
      <c r="N71" s="8"/>
      <c r="O71" s="8"/>
      <c r="P71" s="8"/>
      <c r="Q71" s="8"/>
      <c r="R71" s="8"/>
    </row>
    <row r="72" spans="1:18" ht="11.25" customHeight="1" x14ac:dyDescent="0.3">
      <c r="A72" s="244"/>
      <c r="B72" s="231"/>
      <c r="C72" s="235" t="s">
        <v>89</v>
      </c>
      <c r="D72" s="235"/>
      <c r="E72" s="99"/>
      <c r="G72" s="8"/>
      <c r="H72" s="8"/>
      <c r="I72" s="8"/>
      <c r="J72" s="8"/>
      <c r="K72" s="8"/>
    </row>
    <row r="73" spans="1:18" ht="11.25" customHeight="1" x14ac:dyDescent="0.3">
      <c r="A73" s="135"/>
      <c r="B73" s="230"/>
      <c r="C73" s="230"/>
      <c r="D73" s="230"/>
      <c r="E73" s="118"/>
      <c r="J73"/>
    </row>
    <row r="74" spans="1:18" ht="11.25" customHeight="1" x14ac:dyDescent="0.3">
      <c r="A74" s="136"/>
      <c r="J74"/>
    </row>
    <row r="75" spans="1:18" s="8" customFormat="1" ht="11.25" customHeight="1" x14ac:dyDescent="0.3">
      <c r="A75" s="136"/>
      <c r="B75"/>
      <c r="C75"/>
      <c r="D75" s="9"/>
      <c r="E75"/>
      <c r="G75"/>
      <c r="H75"/>
      <c r="I75"/>
      <c r="J75"/>
      <c r="K75"/>
    </row>
    <row r="76" spans="1:18" s="8" customFormat="1" ht="11.25" customHeight="1" x14ac:dyDescent="0.3">
      <c r="A76" s="55"/>
      <c r="B76"/>
      <c r="C76"/>
      <c r="D76" s="9"/>
      <c r="E76"/>
      <c r="F76" s="27"/>
      <c r="G76"/>
      <c r="H76"/>
      <c r="I76"/>
      <c r="J76"/>
      <c r="K76"/>
    </row>
    <row r="77" spans="1:18" s="8" customFormat="1" ht="11.25" customHeight="1" x14ac:dyDescent="0.3">
      <c r="A77" s="55"/>
      <c r="B77"/>
      <c r="C77"/>
      <c r="D77" s="9"/>
      <c r="E77"/>
      <c r="F77" s="111"/>
    </row>
    <row r="78" spans="1:18" ht="11.25" customHeight="1" x14ac:dyDescent="0.3">
      <c r="A78" s="8"/>
      <c r="B78" s="8"/>
      <c r="C78" s="8"/>
      <c r="D78" s="8"/>
      <c r="E78" s="8"/>
      <c r="G78" s="8"/>
      <c r="H78" s="8"/>
      <c r="I78" s="8"/>
      <c r="J78" s="8"/>
      <c r="K78" s="8"/>
    </row>
    <row r="79" spans="1:18" ht="11.25" customHeight="1" x14ac:dyDescent="0.3">
      <c r="A79" s="8"/>
      <c r="B79" s="8"/>
      <c r="C79" s="8"/>
      <c r="D79" s="8"/>
      <c r="E79" s="8"/>
      <c r="G79" s="8"/>
      <c r="H79" s="8"/>
      <c r="I79" s="8"/>
      <c r="J79" s="8"/>
      <c r="K79" s="8"/>
    </row>
    <row r="80" spans="1:18" ht="11.25" customHeight="1" x14ac:dyDescent="0.3">
      <c r="A80" s="8"/>
      <c r="B80" s="8"/>
      <c r="C80" s="8"/>
      <c r="D80" s="8"/>
      <c r="E80" s="8"/>
      <c r="J80"/>
    </row>
    <row r="81" spans="10:11" ht="11.25" customHeight="1" x14ac:dyDescent="0.3">
      <c r="J81"/>
    </row>
    <row r="82" spans="10:11" ht="11.25" customHeight="1" x14ac:dyDescent="0.3">
      <c r="J82"/>
    </row>
    <row r="83" spans="10:11" ht="11.25" customHeight="1" x14ac:dyDescent="0.3">
      <c r="K83" s="8"/>
    </row>
    <row r="84" spans="10:11" ht="11.25" customHeight="1" x14ac:dyDescent="0.3">
      <c r="K84" s="8"/>
    </row>
    <row r="85" spans="10:11" ht="11.25" customHeight="1" x14ac:dyDescent="0.3">
      <c r="K85" s="8"/>
    </row>
    <row r="86" spans="10:11" ht="11.25" customHeight="1" x14ac:dyDescent="0.3">
      <c r="K86" s="8"/>
    </row>
    <row r="87" spans="10:11" ht="11.25" customHeight="1" x14ac:dyDescent="0.3">
      <c r="K87" s="8"/>
    </row>
    <row r="88" spans="10:11" ht="11.25" customHeight="1" x14ac:dyDescent="0.3">
      <c r="K88" s="8"/>
    </row>
    <row r="89" spans="10:11" ht="11.25" customHeight="1" x14ac:dyDescent="0.3">
      <c r="K89" s="8"/>
    </row>
    <row r="90" spans="10:11" ht="11.25" customHeight="1" x14ac:dyDescent="0.3">
      <c r="K90" s="8"/>
    </row>
    <row r="91" spans="10:11" ht="11.25" customHeight="1" x14ac:dyDescent="0.3">
      <c r="K91" s="8"/>
    </row>
    <row r="92" spans="10:11" ht="11.25" customHeight="1" x14ac:dyDescent="0.3">
      <c r="K92" s="8"/>
    </row>
    <row r="93" spans="10:11" ht="11.25" customHeight="1" x14ac:dyDescent="0.3">
      <c r="K93" s="8"/>
    </row>
    <row r="94" spans="10:11" ht="11.25" customHeight="1" x14ac:dyDescent="0.3">
      <c r="K94" s="8"/>
    </row>
    <row r="95" spans="10:11" ht="11.25" customHeight="1" x14ac:dyDescent="0.3"/>
    <row r="96" spans="10: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sheetData>
  <mergeCells count="36">
    <mergeCell ref="G2:H2"/>
    <mergeCell ref="G3:H3"/>
    <mergeCell ref="A38:E38"/>
    <mergeCell ref="H48:I48"/>
    <mergeCell ref="C8:D8"/>
    <mergeCell ref="A10:K10"/>
    <mergeCell ref="K18:K19"/>
    <mergeCell ref="K21:K24"/>
    <mergeCell ref="G22:J22"/>
    <mergeCell ref="G24:J24"/>
    <mergeCell ref="K26:K29"/>
    <mergeCell ref="H33:I33"/>
    <mergeCell ref="K31:K33"/>
    <mergeCell ref="G50:K50"/>
    <mergeCell ref="A71:B71"/>
    <mergeCell ref="H57:J57"/>
    <mergeCell ref="H59:J59"/>
    <mergeCell ref="C65:D65"/>
    <mergeCell ref="C66:D66"/>
    <mergeCell ref="C67:D67"/>
    <mergeCell ref="G51:K51"/>
    <mergeCell ref="B73:D73"/>
    <mergeCell ref="H52:J52"/>
    <mergeCell ref="H53:J53"/>
    <mergeCell ref="H54:J54"/>
    <mergeCell ref="H55:J55"/>
    <mergeCell ref="H56:J56"/>
    <mergeCell ref="C69:D69"/>
    <mergeCell ref="C70:D70"/>
    <mergeCell ref="C71:D71"/>
    <mergeCell ref="C72:D72"/>
    <mergeCell ref="A69:B69"/>
    <mergeCell ref="A70:B70"/>
    <mergeCell ref="G58:K58"/>
    <mergeCell ref="A72:B72"/>
    <mergeCell ref="B60:C60"/>
  </mergeCells>
  <hyperlinks>
    <hyperlink ref="G51:J51" r:id="rId1" display="Service Learning "/>
    <hyperlink ref="G51:K51" r:id="rId2" display="Service and Experiential Learning (6 semesters)"/>
    <hyperlink ref="G58:J58" r:id="rId3" display="Graduation Portfolio (click here for info)"/>
    <hyperlink ref="G58:K58" r:id="rId4" display="Graduation Portfolio (At completion of BA/BS program requirements)"/>
  </hyperlinks>
  <pageMargins left="0.8" right="0.5" top="0.75" bottom="0.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'Core Courses'!$A$70:$A$71</xm:f>
          </x14:formula1>
          <xm:sqref>I16</xm:sqref>
        </x14:dataValidation>
        <x14:dataValidation type="list" allowBlank="1" showInputMessage="1" showErrorMessage="1">
          <x14:formula1>
            <xm:f>'Core Courses'!$A$139:$A$168</xm:f>
          </x14:formula1>
          <xm:sqref>I31</xm:sqref>
        </x14:dataValidation>
        <x14:dataValidation type="list" allowBlank="1" showInputMessage="1" showErrorMessage="1">
          <x14:formula1>
            <xm:f>'Core Courses'!$A$122:$A$135</xm:f>
          </x14:formula1>
          <xm:sqref>I26</xm:sqref>
        </x14:dataValidation>
        <x14:dataValidation type="list" allowBlank="1" showInputMessage="1" showErrorMessage="1">
          <x14:formula1>
            <xm:f>'Core Courses'!$A$74:$A$89</xm:f>
          </x14:formula1>
          <xm:sqref>I18:I19</xm:sqref>
        </x14:dataValidation>
        <x14:dataValidation type="list" allowBlank="1" showInputMessage="1" showErrorMessage="1">
          <x14:formula1>
            <xm:f>'Core Courses'!$A$92:$A$115</xm:f>
          </x14:formula1>
          <xm:sqref>I21</xm:sqref>
        </x14:dataValidation>
        <x14:dataValidation type="list" allowBlank="1" showInputMessage="1" showErrorMessage="1">
          <x14:formula1>
            <xm:f>'Core Courses'!$A$3:$A$40</xm:f>
          </x14:formula1>
          <xm:sqref>C15</xm:sqref>
        </x14:dataValidation>
        <x14:dataValidation type="list" allowBlank="1" showInputMessage="1" showErrorMessage="1">
          <x14:formula1>
            <xm:f>'Core Courses'!$A$170:$A$200</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workbookViewId="0">
      <selection activeCell="I22" sqref="I22"/>
    </sheetView>
  </sheetViews>
  <sheetFormatPr defaultRowHeight="14.4" x14ac:dyDescent="0.3"/>
  <cols>
    <col min="4" max="4" width="6.5546875" customWidth="1"/>
    <col min="5" max="6" width="4.33203125" customWidth="1"/>
    <col min="7" max="7" width="30" customWidth="1"/>
    <col min="8" max="8" width="4.33203125" customWidth="1"/>
    <col min="9" max="9" width="35" customWidth="1"/>
    <col min="10" max="12" width="4.33203125" customWidth="1"/>
  </cols>
  <sheetData>
    <row r="1" spans="1:19" ht="18.75" x14ac:dyDescent="0.3">
      <c r="A1" s="277" t="s">
        <v>137</v>
      </c>
      <c r="B1" s="277"/>
      <c r="C1" s="277"/>
      <c r="D1" s="277"/>
    </row>
    <row r="2" spans="1:19" ht="15" x14ac:dyDescent="0.25">
      <c r="A2" s="108" t="s">
        <v>493</v>
      </c>
      <c r="B2" s="23"/>
      <c r="C2" s="23"/>
      <c r="D2" s="23"/>
      <c r="E2" s="23"/>
      <c r="F2" s="23"/>
      <c r="G2" s="23"/>
      <c r="H2" s="23"/>
      <c r="I2" s="23"/>
      <c r="J2" s="23"/>
      <c r="K2" s="23"/>
      <c r="L2" s="23"/>
      <c r="M2" s="23"/>
      <c r="N2" s="23"/>
      <c r="O2" s="23"/>
      <c r="P2" s="23"/>
      <c r="Q2" s="23"/>
      <c r="R2" s="23"/>
    </row>
    <row r="3" spans="1:19" ht="15" x14ac:dyDescent="0.25">
      <c r="A3" s="108" t="s">
        <v>317</v>
      </c>
      <c r="B3" s="1"/>
      <c r="C3" s="23"/>
      <c r="D3" s="23"/>
      <c r="E3" s="23"/>
      <c r="F3" s="23"/>
      <c r="G3" s="23"/>
      <c r="H3" s="23"/>
      <c r="I3" s="23"/>
      <c r="J3" s="23"/>
      <c r="K3" s="23"/>
      <c r="L3" s="23"/>
      <c r="M3" s="23"/>
      <c r="N3" s="23"/>
      <c r="O3" s="23"/>
      <c r="P3" s="23"/>
      <c r="Q3" s="23"/>
      <c r="R3" s="23"/>
    </row>
    <row r="4" spans="1:19" ht="15" x14ac:dyDescent="0.25">
      <c r="A4" s="108" t="s">
        <v>79</v>
      </c>
      <c r="B4" s="1"/>
      <c r="C4" s="23"/>
      <c r="D4" s="23"/>
      <c r="E4" s="23"/>
      <c r="F4" s="23"/>
      <c r="G4" s="23"/>
      <c r="H4" s="23"/>
      <c r="I4" s="23"/>
      <c r="J4" s="23"/>
      <c r="K4" s="23"/>
      <c r="L4" s="23"/>
      <c r="M4" s="23"/>
      <c r="N4" s="23"/>
      <c r="O4" s="23"/>
      <c r="P4" s="23"/>
      <c r="Q4" s="23"/>
      <c r="R4" s="23"/>
    </row>
    <row r="5" spans="1:19" s="108" customFormat="1" ht="15" x14ac:dyDescent="0.25">
      <c r="A5" s="148" t="s">
        <v>78</v>
      </c>
      <c r="B5" s="1"/>
      <c r="C5" s="23"/>
      <c r="D5" s="23"/>
      <c r="E5" s="23"/>
      <c r="F5" s="23"/>
      <c r="G5" s="23"/>
      <c r="H5" s="23"/>
      <c r="I5" s="23"/>
      <c r="J5" s="23"/>
      <c r="K5" s="23"/>
      <c r="L5" s="23"/>
      <c r="M5" s="23"/>
      <c r="N5" s="23"/>
      <c r="O5" s="23"/>
      <c r="P5" s="23"/>
      <c r="Q5" s="23"/>
      <c r="R5" s="23"/>
    </row>
    <row r="6" spans="1:19" ht="15" x14ac:dyDescent="0.25">
      <c r="A6" s="108" t="s">
        <v>80</v>
      </c>
      <c r="B6" s="1"/>
      <c r="C6" s="23"/>
      <c r="D6" s="23"/>
      <c r="E6" s="23"/>
      <c r="F6" s="23"/>
      <c r="G6" s="23"/>
      <c r="H6" s="23"/>
      <c r="I6" s="23"/>
      <c r="J6" s="23"/>
      <c r="K6" s="23"/>
      <c r="L6" s="23"/>
      <c r="M6" s="23"/>
      <c r="N6" s="23"/>
      <c r="O6" s="23"/>
      <c r="P6" s="23"/>
      <c r="Q6" s="23"/>
      <c r="R6" s="23"/>
    </row>
    <row r="7" spans="1:19" ht="15" x14ac:dyDescent="0.25">
      <c r="A7" s="108" t="s">
        <v>494</v>
      </c>
      <c r="B7" s="1"/>
      <c r="C7" s="23"/>
      <c r="D7" s="23"/>
      <c r="E7" s="23"/>
      <c r="F7" s="23"/>
      <c r="G7" s="23"/>
      <c r="H7" s="23"/>
      <c r="I7" s="23"/>
      <c r="J7" s="23"/>
      <c r="K7" s="23"/>
      <c r="L7" s="23"/>
      <c r="M7" s="23"/>
      <c r="N7" s="23"/>
      <c r="O7" s="23"/>
      <c r="P7" s="23"/>
      <c r="Q7" s="23"/>
      <c r="R7" s="23"/>
    </row>
    <row r="8" spans="1:19" ht="15" x14ac:dyDescent="0.25">
      <c r="A8" s="108" t="s">
        <v>82</v>
      </c>
      <c r="B8" s="1"/>
      <c r="C8" s="23"/>
      <c r="D8" s="23"/>
      <c r="E8" s="23"/>
      <c r="F8" s="23"/>
      <c r="G8" s="23"/>
      <c r="H8" s="23"/>
      <c r="I8" s="23"/>
      <c r="J8" s="23"/>
      <c r="K8" s="23"/>
      <c r="L8" s="23"/>
      <c r="M8" s="23"/>
      <c r="N8" s="23"/>
      <c r="O8" s="23"/>
      <c r="P8" s="23"/>
      <c r="Q8" s="23"/>
      <c r="R8" s="23"/>
    </row>
    <row r="9" spans="1:19" ht="15" x14ac:dyDescent="0.25">
      <c r="A9" s="108" t="s">
        <v>81</v>
      </c>
      <c r="B9" s="1"/>
      <c r="C9" s="23"/>
      <c r="D9" s="23"/>
      <c r="E9" s="23"/>
      <c r="F9" s="23"/>
      <c r="G9" s="23"/>
      <c r="H9" s="23"/>
      <c r="I9" s="23"/>
      <c r="J9" s="23"/>
      <c r="K9" s="23"/>
      <c r="L9" s="23"/>
      <c r="M9" s="23"/>
      <c r="N9" s="23"/>
      <c r="O9" s="23"/>
      <c r="P9" s="23"/>
      <c r="Q9" s="23"/>
      <c r="R9" s="23"/>
    </row>
    <row r="10" spans="1:19" ht="15" x14ac:dyDescent="0.25">
      <c r="A10" s="278" t="s">
        <v>495</v>
      </c>
      <c r="B10" s="278"/>
      <c r="C10" s="278"/>
      <c r="D10" s="278"/>
      <c r="E10" s="278"/>
      <c r="F10" s="278"/>
      <c r="G10" s="278"/>
      <c r="H10" s="278"/>
      <c r="I10" s="278"/>
      <c r="J10" s="278"/>
      <c r="K10" s="278"/>
      <c r="L10" s="278"/>
      <c r="M10" s="278"/>
      <c r="N10" s="278"/>
      <c r="O10" s="278"/>
      <c r="P10" s="278"/>
      <c r="Q10" s="278"/>
      <c r="R10" s="278"/>
      <c r="S10" s="278"/>
    </row>
    <row r="11" spans="1:19" ht="15" x14ac:dyDescent="0.25">
      <c r="A11" s="108" t="s">
        <v>134</v>
      </c>
      <c r="B11" s="1"/>
      <c r="C11" s="23"/>
      <c r="D11" s="23"/>
      <c r="E11" s="23"/>
      <c r="F11" s="23"/>
      <c r="G11" s="23"/>
      <c r="H11" s="23"/>
      <c r="I11" s="23"/>
      <c r="J11" s="23"/>
      <c r="K11" s="23"/>
      <c r="L11" s="23"/>
      <c r="M11" s="23"/>
      <c r="N11" s="23"/>
      <c r="O11" s="23"/>
      <c r="P11" s="23"/>
      <c r="Q11" s="23"/>
      <c r="R11" s="23"/>
    </row>
    <row r="12" spans="1:19" ht="15" x14ac:dyDescent="0.25">
      <c r="A12" s="108" t="s">
        <v>371</v>
      </c>
      <c r="B12" s="1"/>
      <c r="C12" s="23"/>
      <c r="D12" s="23"/>
      <c r="E12" s="23"/>
      <c r="F12" s="23"/>
      <c r="G12" s="23"/>
      <c r="H12" s="23"/>
      <c r="I12" s="23"/>
      <c r="J12" s="23"/>
      <c r="K12" s="23"/>
      <c r="L12" s="23"/>
      <c r="M12" s="23"/>
      <c r="N12" s="23"/>
      <c r="O12" s="23"/>
      <c r="P12" s="23"/>
      <c r="Q12" s="23"/>
      <c r="R12" s="23"/>
    </row>
    <row r="13" spans="1:19" ht="15" x14ac:dyDescent="0.25">
      <c r="A13" s="108" t="s">
        <v>416</v>
      </c>
      <c r="B13" s="23"/>
      <c r="C13" s="23"/>
      <c r="D13" s="23"/>
      <c r="E13" s="23"/>
      <c r="F13" s="23"/>
      <c r="G13" s="23"/>
      <c r="H13" s="23"/>
      <c r="I13" s="23"/>
      <c r="J13" s="23"/>
      <c r="K13" s="23"/>
      <c r="L13" s="23"/>
      <c r="M13" s="23"/>
      <c r="N13" s="23"/>
      <c r="O13" s="23"/>
      <c r="P13" s="23"/>
      <c r="Q13" s="23"/>
      <c r="R13" s="23"/>
    </row>
    <row r="14" spans="1:19" ht="15" x14ac:dyDescent="0.25">
      <c r="A14" s="143"/>
      <c r="H14" s="143"/>
    </row>
    <row r="15" spans="1:19" ht="12.75" customHeight="1" x14ac:dyDescent="0.25">
      <c r="E15" s="144" t="s">
        <v>496</v>
      </c>
      <c r="F15" s="145"/>
      <c r="G15" s="145"/>
      <c r="H15" s="145"/>
      <c r="I15" s="146"/>
    </row>
    <row r="16" spans="1:19" ht="11.25" customHeight="1" x14ac:dyDescent="0.25">
      <c r="E16" s="115" t="s">
        <v>22</v>
      </c>
      <c r="F16" s="115" t="s">
        <v>15</v>
      </c>
      <c r="G16" s="96" t="s">
        <v>14</v>
      </c>
      <c r="H16" s="116" t="s">
        <v>3</v>
      </c>
      <c r="I16" s="116" t="s">
        <v>0</v>
      </c>
    </row>
    <row r="17" spans="5:9" ht="11.25" customHeight="1" x14ac:dyDescent="0.25">
      <c r="E17" s="279" t="s">
        <v>92</v>
      </c>
      <c r="F17" s="280"/>
      <c r="G17" s="280"/>
      <c r="H17" s="280"/>
      <c r="I17" s="281"/>
    </row>
    <row r="18" spans="5:9" ht="11.25" customHeight="1" x14ac:dyDescent="0.25">
      <c r="E18" s="282" t="s">
        <v>4</v>
      </c>
      <c r="F18" s="282"/>
      <c r="G18" s="282"/>
      <c r="H18" s="282"/>
      <c r="I18" s="282"/>
    </row>
    <row r="19" spans="5:9" ht="11.25" customHeight="1" x14ac:dyDescent="0.25">
      <c r="E19" s="201" t="s">
        <v>470</v>
      </c>
      <c r="F19" s="201"/>
      <c r="G19" s="201"/>
      <c r="H19" s="201"/>
      <c r="I19" s="201"/>
    </row>
    <row r="20" spans="5:9" ht="11.25" customHeight="1" x14ac:dyDescent="0.25">
      <c r="E20" s="92">
        <v>3</v>
      </c>
      <c r="F20" s="92"/>
      <c r="G20" s="200" t="s">
        <v>476</v>
      </c>
      <c r="H20" s="92">
        <v>3</v>
      </c>
      <c r="I20" s="200"/>
    </row>
    <row r="21" spans="5:9" ht="11.25" customHeight="1" x14ac:dyDescent="0.25">
      <c r="E21" s="92"/>
      <c r="F21" s="92"/>
      <c r="G21" s="200" t="s">
        <v>469</v>
      </c>
      <c r="H21" s="92">
        <v>3</v>
      </c>
      <c r="I21" s="91"/>
    </row>
    <row r="22" spans="5:9" ht="11.25" customHeight="1" x14ac:dyDescent="0.25">
      <c r="E22" s="92"/>
      <c r="F22" s="92"/>
      <c r="G22" s="91" t="s">
        <v>131</v>
      </c>
      <c r="H22" s="94">
        <v>3</v>
      </c>
      <c r="I22" s="12"/>
    </row>
    <row r="23" spans="5:9" ht="11.25" customHeight="1" x14ac:dyDescent="0.25">
      <c r="E23" s="92"/>
      <c r="F23" s="92"/>
      <c r="G23" s="91" t="s">
        <v>131</v>
      </c>
      <c r="H23" s="92">
        <v>3</v>
      </c>
      <c r="I23" s="200" t="s">
        <v>484</v>
      </c>
    </row>
    <row r="24" spans="5:9" ht="11.25" customHeight="1" x14ac:dyDescent="0.25">
      <c r="E24" s="92"/>
      <c r="F24" s="92">
        <v>1601</v>
      </c>
      <c r="G24" s="200" t="s">
        <v>395</v>
      </c>
      <c r="H24" s="92">
        <v>3</v>
      </c>
      <c r="I24" s="91"/>
    </row>
    <row r="25" spans="5:9" ht="11.25" customHeight="1" x14ac:dyDescent="0.25">
      <c r="E25" s="92"/>
      <c r="F25" s="92"/>
      <c r="G25" s="200" t="s">
        <v>252</v>
      </c>
      <c r="H25" s="92">
        <v>3</v>
      </c>
      <c r="I25" s="200"/>
    </row>
    <row r="26" spans="5:9" ht="11.25" customHeight="1" x14ac:dyDescent="0.25">
      <c r="E26" s="90"/>
      <c r="F26" s="92"/>
      <c r="G26" s="200" t="s">
        <v>471</v>
      </c>
      <c r="H26" s="94">
        <v>3</v>
      </c>
      <c r="I26" s="53"/>
    </row>
    <row r="27" spans="5:9" ht="11.25" customHeight="1" x14ac:dyDescent="0.25">
      <c r="E27" s="89"/>
      <c r="F27" s="89"/>
      <c r="G27" s="198" t="s">
        <v>206</v>
      </c>
      <c r="H27" s="90">
        <v>3</v>
      </c>
      <c r="I27" s="199"/>
    </row>
    <row r="28" spans="5:9" ht="11.25" customHeight="1" x14ac:dyDescent="0.25">
      <c r="E28" s="92"/>
      <c r="F28" s="92"/>
      <c r="G28" s="198" t="s">
        <v>207</v>
      </c>
      <c r="H28" s="89">
        <v>3</v>
      </c>
      <c r="I28" s="19"/>
    </row>
    <row r="29" spans="5:9" ht="11.25" customHeight="1" x14ac:dyDescent="0.25">
      <c r="E29" s="92"/>
      <c r="F29" s="92">
        <v>1602</v>
      </c>
      <c r="G29" s="19" t="s">
        <v>497</v>
      </c>
      <c r="H29" s="94">
        <v>3</v>
      </c>
      <c r="I29" s="19"/>
    </row>
    <row r="30" spans="5:9" ht="11.25" customHeight="1" x14ac:dyDescent="0.3">
      <c r="E30" s="28"/>
      <c r="F30" s="28"/>
      <c r="G30" s="283" t="s">
        <v>498</v>
      </c>
      <c r="H30" s="28"/>
      <c r="I30" s="283"/>
    </row>
    <row r="31" spans="5:9" ht="11.25" customHeight="1" x14ac:dyDescent="0.3">
      <c r="E31" s="28"/>
      <c r="F31" s="28"/>
      <c r="G31" s="283"/>
      <c r="H31" s="28"/>
      <c r="I31" s="283"/>
    </row>
    <row r="32" spans="5:9" ht="11.25" customHeight="1" x14ac:dyDescent="0.25">
      <c r="F32" s="202"/>
      <c r="G32" s="202"/>
      <c r="H32" s="202"/>
      <c r="I32" s="203"/>
    </row>
    <row r="33" spans="5:9" ht="11.25" customHeight="1" x14ac:dyDescent="0.3">
      <c r="E33" s="144" t="s">
        <v>77</v>
      </c>
      <c r="F33" s="145"/>
      <c r="G33" s="145"/>
      <c r="H33" s="145"/>
      <c r="I33" s="145"/>
    </row>
    <row r="34" spans="5:9" ht="11.25" customHeight="1" x14ac:dyDescent="0.3">
      <c r="E34" s="257" t="s">
        <v>383</v>
      </c>
      <c r="F34" s="258"/>
      <c r="G34" s="258"/>
      <c r="H34" s="258"/>
      <c r="I34" s="259"/>
    </row>
    <row r="35" spans="5:9" ht="11.25" customHeight="1" x14ac:dyDescent="0.3">
      <c r="E35" s="95" t="s">
        <v>22</v>
      </c>
      <c r="F35" s="95" t="s">
        <v>15</v>
      </c>
      <c r="G35" s="96" t="s">
        <v>14</v>
      </c>
      <c r="H35" s="96" t="s">
        <v>3</v>
      </c>
      <c r="I35" s="96" t="s">
        <v>0</v>
      </c>
    </row>
    <row r="36" spans="5:9" ht="11.25" customHeight="1" x14ac:dyDescent="0.3">
      <c r="E36" s="92"/>
      <c r="F36" s="92"/>
      <c r="G36" s="129" t="s">
        <v>372</v>
      </c>
      <c r="H36" s="92">
        <v>3</v>
      </c>
      <c r="I36" s="218"/>
    </row>
    <row r="37" spans="5:9" ht="11.25" customHeight="1" x14ac:dyDescent="0.3">
      <c r="E37" s="92"/>
      <c r="F37" s="92" t="s">
        <v>135</v>
      </c>
      <c r="G37" s="129" t="s">
        <v>304</v>
      </c>
      <c r="H37" s="92">
        <v>3</v>
      </c>
      <c r="I37" s="218"/>
    </row>
    <row r="38" spans="5:9" ht="11.25" customHeight="1" x14ac:dyDescent="0.3">
      <c r="E38" s="92"/>
      <c r="F38" s="92"/>
      <c r="G38" s="129" t="s">
        <v>305</v>
      </c>
      <c r="H38" s="92">
        <v>3</v>
      </c>
      <c r="I38" s="218"/>
    </row>
    <row r="39" spans="5:9" ht="12.75" customHeight="1" x14ac:dyDescent="0.3">
      <c r="E39" s="92"/>
      <c r="F39" s="92"/>
      <c r="G39" s="170" t="s">
        <v>306</v>
      </c>
      <c r="H39" s="92">
        <v>3</v>
      </c>
      <c r="I39" s="218"/>
    </row>
    <row r="40" spans="5:9" ht="11.25" customHeight="1" x14ac:dyDescent="0.3">
      <c r="E40" s="92"/>
      <c r="F40" s="92"/>
      <c r="G40" s="171" t="s">
        <v>307</v>
      </c>
      <c r="H40" s="92">
        <v>3</v>
      </c>
      <c r="I40" s="218"/>
    </row>
    <row r="41" spans="5:9" ht="11.25" customHeight="1" x14ac:dyDescent="0.3">
      <c r="E41" s="72" t="s">
        <v>65</v>
      </c>
      <c r="F41" s="73"/>
      <c r="G41" s="73"/>
      <c r="H41" s="74"/>
      <c r="I41" s="75"/>
    </row>
    <row r="42" spans="5:9" ht="11.25" customHeight="1" x14ac:dyDescent="0.3">
      <c r="E42" s="92" t="s">
        <v>67</v>
      </c>
      <c r="F42" s="29"/>
      <c r="G42" s="129" t="s">
        <v>66</v>
      </c>
      <c r="H42" s="92" t="s">
        <v>67</v>
      </c>
      <c r="I42" s="76" t="s">
        <v>71</v>
      </c>
    </row>
    <row r="43" spans="5:9" ht="11.25" customHeight="1" x14ac:dyDescent="0.3">
      <c r="E43" s="29"/>
      <c r="F43" s="29"/>
      <c r="G43" s="129" t="s">
        <v>68</v>
      </c>
      <c r="H43" s="92">
        <v>3</v>
      </c>
      <c r="I43" s="76"/>
    </row>
    <row r="44" spans="5:9" ht="11.25" customHeight="1" thickBot="1" x14ac:dyDescent="0.35">
      <c r="E44" s="164">
        <v>0</v>
      </c>
      <c r="F44" s="260" t="s">
        <v>24</v>
      </c>
      <c r="G44" s="260"/>
      <c r="H44" s="217">
        <v>42</v>
      </c>
      <c r="I44" s="138" t="s">
        <v>72</v>
      </c>
    </row>
    <row r="45" spans="5:9" ht="11.25" customHeight="1" x14ac:dyDescent="0.3">
      <c r="E45" s="8"/>
      <c r="F45" s="8"/>
      <c r="G45" s="8"/>
      <c r="H45" s="207"/>
      <c r="I45" s="207"/>
    </row>
    <row r="46" spans="5:9" ht="11.25" customHeight="1" x14ac:dyDescent="0.3">
      <c r="E46" s="77" t="s">
        <v>499</v>
      </c>
      <c r="F46" s="208"/>
      <c r="G46" s="209"/>
      <c r="H46" s="210"/>
      <c r="I46" s="211"/>
    </row>
    <row r="47" spans="5:9" ht="11.25" customHeight="1" x14ac:dyDescent="0.3">
      <c r="E47" s="95" t="s">
        <v>22</v>
      </c>
      <c r="F47" s="204" t="s">
        <v>15</v>
      </c>
      <c r="G47" s="96" t="s">
        <v>14</v>
      </c>
      <c r="H47" s="96" t="s">
        <v>3</v>
      </c>
      <c r="I47" s="96" t="s">
        <v>0</v>
      </c>
    </row>
    <row r="48" spans="5:9" ht="11.25" customHeight="1" x14ac:dyDescent="0.3">
      <c r="E48" s="29">
        <v>3</v>
      </c>
      <c r="F48" s="212" t="s">
        <v>415</v>
      </c>
      <c r="G48" s="147" t="s">
        <v>136</v>
      </c>
      <c r="H48" s="29">
        <v>3</v>
      </c>
      <c r="I48" s="213"/>
    </row>
    <row r="49" spans="5:9" ht="11.25" customHeight="1" x14ac:dyDescent="0.3">
      <c r="E49" s="29"/>
      <c r="F49" s="212"/>
      <c r="G49" s="147"/>
      <c r="H49" s="92"/>
      <c r="I49" s="206"/>
    </row>
    <row r="50" spans="5:9" ht="11.25" customHeight="1" x14ac:dyDescent="0.3">
      <c r="E50" s="29"/>
      <c r="F50" s="212"/>
      <c r="G50" s="147"/>
      <c r="H50" s="92"/>
      <c r="I50" s="206"/>
    </row>
    <row r="51" spans="5:9" ht="11.25" customHeight="1" x14ac:dyDescent="0.3">
      <c r="E51" s="29"/>
      <c r="F51" s="212"/>
      <c r="G51" s="147"/>
      <c r="H51" s="29"/>
      <c r="I51" s="213"/>
    </row>
    <row r="52" spans="5:9" ht="11.25" customHeight="1" x14ac:dyDescent="0.3">
      <c r="E52" s="29"/>
      <c r="F52" s="212"/>
      <c r="G52" s="147"/>
      <c r="H52" s="92"/>
      <c r="I52" s="206"/>
    </row>
    <row r="53" spans="5:9" ht="12.75" customHeight="1" x14ac:dyDescent="0.3">
      <c r="E53" s="92"/>
      <c r="F53" s="205"/>
      <c r="G53" s="147"/>
      <c r="H53" s="92"/>
      <c r="I53" s="214"/>
    </row>
    <row r="54" spans="5:9" ht="11.25" customHeight="1" x14ac:dyDescent="0.3">
      <c r="E54" s="215">
        <f>SUM(E48:E53)</f>
        <v>3</v>
      </c>
      <c r="F54" s="245" t="s">
        <v>74</v>
      </c>
      <c r="G54" s="246"/>
      <c r="H54" s="130"/>
      <c r="I54" s="216"/>
    </row>
    <row r="55" spans="5:9" ht="11.25" customHeight="1" x14ac:dyDescent="0.3"/>
    <row r="56" spans="5:9" ht="11.25" customHeight="1" x14ac:dyDescent="0.3"/>
    <row r="57" spans="5:9" ht="11.25" customHeight="1" x14ac:dyDescent="0.3"/>
    <row r="58" spans="5:9" ht="11.25" customHeight="1" x14ac:dyDescent="0.3"/>
    <row r="59" spans="5:9" ht="12.75" customHeight="1" x14ac:dyDescent="0.3"/>
    <row r="60" spans="5:9" ht="11.25" customHeight="1" x14ac:dyDescent="0.3"/>
    <row r="61" spans="5:9" ht="11.25" customHeight="1" x14ac:dyDescent="0.3"/>
    <row r="62" spans="5:9" ht="11.25" customHeight="1" x14ac:dyDescent="0.3"/>
    <row r="63" spans="5:9" ht="11.25" customHeight="1" x14ac:dyDescent="0.3"/>
    <row r="64" spans="5:9" ht="11.25" customHeight="1" x14ac:dyDescent="0.3"/>
    <row r="65" ht="11.25" customHeight="1" x14ac:dyDescent="0.3"/>
    <row r="66" ht="11.25" customHeight="1" x14ac:dyDescent="0.3"/>
    <row r="67" ht="11.25" customHeight="1" x14ac:dyDescent="0.3"/>
  </sheetData>
  <mergeCells count="9">
    <mergeCell ref="F54:G54"/>
    <mergeCell ref="A1:D1"/>
    <mergeCell ref="A10:S10"/>
    <mergeCell ref="E17:I17"/>
    <mergeCell ref="E18:I18"/>
    <mergeCell ref="G30:G31"/>
    <mergeCell ref="I30:I31"/>
    <mergeCell ref="E34:I34"/>
    <mergeCell ref="F44:G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'http://briercrest.ca/Academic Services/Registrar/Program Sheets/College/2012-13/BA Program Sheets 2012-2013/[BA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00"/>
  <sheetViews>
    <sheetView topLeftCell="A167" zoomScaleNormal="100" workbookViewId="0">
      <selection activeCell="D189" sqref="D189"/>
    </sheetView>
  </sheetViews>
  <sheetFormatPr defaultColWidth="9.109375" defaultRowHeight="10.199999999999999" x14ac:dyDescent="0.2"/>
  <cols>
    <col min="1" max="1" width="9.109375" style="140"/>
    <col min="2" max="2" width="9.109375" style="61"/>
    <col min="3" max="3" width="9.6640625" style="61" customWidth="1"/>
    <col min="4" max="4" width="16.5546875" style="61" customWidth="1"/>
    <col min="5" max="5" width="16.109375" style="61" customWidth="1"/>
    <col min="6" max="8" width="9.109375" style="61"/>
    <col min="9" max="9" width="10" style="61" customWidth="1"/>
    <col min="10" max="10" width="11.6640625" style="61" customWidth="1"/>
    <col min="11" max="13" width="9.109375" style="61"/>
    <col min="14" max="14" width="10.6640625" style="61" customWidth="1"/>
    <col min="15" max="15" width="12.33203125" style="61" customWidth="1"/>
    <col min="16" max="16384" width="9.109375" style="61"/>
  </cols>
  <sheetData>
    <row r="1" spans="1:20" ht="11.25" customHeight="1" x14ac:dyDescent="0.2">
      <c r="A1" s="195" t="s">
        <v>485</v>
      </c>
    </row>
    <row r="2" spans="1:20" ht="11.25" customHeight="1" x14ac:dyDescent="0.2">
      <c r="A2" s="284" t="s">
        <v>486</v>
      </c>
      <c r="B2" s="284"/>
      <c r="C2" s="284"/>
      <c r="D2" s="285"/>
      <c r="E2" s="63" t="s">
        <v>63</v>
      </c>
    </row>
    <row r="3" spans="1:20" ht="11.25" customHeight="1" x14ac:dyDescent="0.2">
      <c r="A3" s="62" t="s">
        <v>17</v>
      </c>
      <c r="E3" s="64"/>
    </row>
    <row r="4" spans="1:20" ht="11.25" customHeight="1" x14ac:dyDescent="0.2">
      <c r="A4" s="61" t="s">
        <v>159</v>
      </c>
      <c r="E4" s="64"/>
    </row>
    <row r="5" spans="1:20" ht="11.25" customHeight="1" x14ac:dyDescent="0.2">
      <c r="A5" s="61" t="s">
        <v>160</v>
      </c>
      <c r="E5" s="64"/>
    </row>
    <row r="6" spans="1:20" ht="11.25" customHeight="1" x14ac:dyDescent="0.2">
      <c r="A6" s="61" t="s">
        <v>373</v>
      </c>
      <c r="E6" s="64" t="s">
        <v>267</v>
      </c>
    </row>
    <row r="7" spans="1:20" ht="11.25" customHeight="1" x14ac:dyDescent="0.2">
      <c r="A7" s="61" t="s">
        <v>320</v>
      </c>
      <c r="E7" s="64" t="s">
        <v>267</v>
      </c>
    </row>
    <row r="8" spans="1:20" ht="11.25" customHeight="1" x14ac:dyDescent="0.2">
      <c r="A8" s="61" t="s">
        <v>269</v>
      </c>
      <c r="E8" s="66" t="s">
        <v>270</v>
      </c>
    </row>
    <row r="9" spans="1:20" ht="11.25" customHeight="1" x14ac:dyDescent="0.2">
      <c r="A9" s="61" t="s">
        <v>164</v>
      </c>
      <c r="E9" s="64" t="s">
        <v>267</v>
      </c>
    </row>
    <row r="10" spans="1:20" ht="11.25" customHeight="1" x14ac:dyDescent="0.2">
      <c r="A10" s="31" t="s">
        <v>425</v>
      </c>
      <c r="E10" s="64" t="s">
        <v>426</v>
      </c>
    </row>
    <row r="11" spans="1:20" ht="11.25" customHeight="1" x14ac:dyDescent="0.2">
      <c r="A11" s="31" t="s">
        <v>427</v>
      </c>
      <c r="E11" s="64" t="s">
        <v>428</v>
      </c>
    </row>
    <row r="12" spans="1:20" ht="11.25" customHeight="1" x14ac:dyDescent="0.2">
      <c r="A12" s="47" t="s">
        <v>18</v>
      </c>
      <c r="E12" s="64"/>
    </row>
    <row r="13" spans="1:20" ht="11.25" customHeight="1" x14ac:dyDescent="0.2">
      <c r="A13" s="31" t="s">
        <v>165</v>
      </c>
      <c r="E13" s="64"/>
    </row>
    <row r="14" spans="1:20" ht="11.25" customHeight="1" x14ac:dyDescent="0.2">
      <c r="A14" s="31" t="s">
        <v>166</v>
      </c>
      <c r="E14" s="64"/>
      <c r="T14" s="64" t="s">
        <v>272</v>
      </c>
    </row>
    <row r="15" spans="1:20" ht="11.25" customHeight="1" x14ac:dyDescent="0.2">
      <c r="A15" s="31" t="s">
        <v>167</v>
      </c>
      <c r="E15" s="64" t="s">
        <v>483</v>
      </c>
    </row>
    <row r="16" spans="1:20" ht="11.25" customHeight="1" x14ac:dyDescent="0.2">
      <c r="A16" s="31" t="s">
        <v>273</v>
      </c>
      <c r="E16" s="64" t="s">
        <v>483</v>
      </c>
    </row>
    <row r="17" spans="1:5" ht="11.25" customHeight="1" x14ac:dyDescent="0.2">
      <c r="A17" s="31" t="s">
        <v>275</v>
      </c>
      <c r="E17" s="64" t="s">
        <v>483</v>
      </c>
    </row>
    <row r="18" spans="1:5" ht="11.25" customHeight="1" x14ac:dyDescent="0.2">
      <c r="A18" s="31" t="s">
        <v>170</v>
      </c>
      <c r="E18" s="64" t="s">
        <v>483</v>
      </c>
    </row>
    <row r="19" spans="1:5" ht="11.25" customHeight="1" x14ac:dyDescent="0.2">
      <c r="A19" s="31" t="s">
        <v>171</v>
      </c>
      <c r="E19" s="64" t="s">
        <v>483</v>
      </c>
    </row>
    <row r="20" spans="1:5" ht="11.25" customHeight="1" x14ac:dyDescent="0.2">
      <c r="A20" s="31" t="s">
        <v>279</v>
      </c>
      <c r="E20" s="66" t="s">
        <v>487</v>
      </c>
    </row>
    <row r="21" spans="1:5" ht="11.25" customHeight="1" x14ac:dyDescent="0.2">
      <c r="A21" s="31" t="s">
        <v>173</v>
      </c>
      <c r="E21" s="64" t="s">
        <v>483</v>
      </c>
    </row>
    <row r="22" spans="1:5" ht="11.25" customHeight="1" x14ac:dyDescent="0.2">
      <c r="A22" s="31" t="s">
        <v>458</v>
      </c>
      <c r="E22" s="64" t="s">
        <v>487</v>
      </c>
    </row>
    <row r="23" spans="1:5" ht="11.25" customHeight="1" x14ac:dyDescent="0.2">
      <c r="A23" s="31" t="s">
        <v>459</v>
      </c>
      <c r="E23" s="64" t="s">
        <v>487</v>
      </c>
    </row>
    <row r="24" spans="1:5" ht="11.25" customHeight="1" x14ac:dyDescent="0.2">
      <c r="A24" s="31" t="s">
        <v>479</v>
      </c>
      <c r="E24" s="64" t="s">
        <v>464</v>
      </c>
    </row>
    <row r="25" spans="1:5" ht="11.25" customHeight="1" x14ac:dyDescent="0.2">
      <c r="A25" s="31" t="s">
        <v>488</v>
      </c>
      <c r="E25" s="64" t="s">
        <v>483</v>
      </c>
    </row>
    <row r="26" spans="1:5" ht="11.25" customHeight="1" x14ac:dyDescent="0.2">
      <c r="A26" s="31" t="s">
        <v>460</v>
      </c>
      <c r="E26" s="64" t="s">
        <v>489</v>
      </c>
    </row>
    <row r="27" spans="1:5" ht="11.25" customHeight="1" x14ac:dyDescent="0.2">
      <c r="A27" s="31" t="s">
        <v>325</v>
      </c>
      <c r="E27" s="64" t="s">
        <v>429</v>
      </c>
    </row>
    <row r="28" spans="1:5" ht="11.25" customHeight="1" x14ac:dyDescent="0.2">
      <c r="A28" s="25" t="s">
        <v>326</v>
      </c>
      <c r="E28" s="64" t="s">
        <v>354</v>
      </c>
    </row>
    <row r="29" spans="1:5" ht="11.25" customHeight="1" x14ac:dyDescent="0.2">
      <c r="A29" s="25" t="s">
        <v>327</v>
      </c>
      <c r="E29" s="64" t="s">
        <v>353</v>
      </c>
    </row>
    <row r="30" spans="1:5" ht="11.25" customHeight="1" x14ac:dyDescent="0.2">
      <c r="A30" s="62" t="s">
        <v>19</v>
      </c>
      <c r="E30" s="64"/>
    </row>
    <row r="31" spans="1:5" x14ac:dyDescent="0.2">
      <c r="A31" s="61" t="s">
        <v>285</v>
      </c>
      <c r="E31" s="64"/>
    </row>
    <row r="32" spans="1:5" x14ac:dyDescent="0.2">
      <c r="A32" s="61" t="s">
        <v>174</v>
      </c>
      <c r="E32" s="64" t="s">
        <v>490</v>
      </c>
    </row>
    <row r="33" spans="1:5" x14ac:dyDescent="0.2">
      <c r="A33" s="158" t="s">
        <v>111</v>
      </c>
      <c r="E33" s="64"/>
    </row>
    <row r="34" spans="1:5" ht="10.5" customHeight="1" x14ac:dyDescent="0.2">
      <c r="A34" s="61" t="s">
        <v>388</v>
      </c>
      <c r="E34" s="64" t="s">
        <v>130</v>
      </c>
    </row>
    <row r="35" spans="1:5" x14ac:dyDescent="0.2">
      <c r="A35" s="61" t="s">
        <v>175</v>
      </c>
      <c r="E35" s="159" t="s">
        <v>287</v>
      </c>
    </row>
    <row r="36" spans="1:5" x14ac:dyDescent="0.2">
      <c r="A36" s="61" t="s">
        <v>501</v>
      </c>
      <c r="E36" s="159"/>
    </row>
    <row r="37" spans="1:5" x14ac:dyDescent="0.2">
      <c r="A37" s="61" t="s">
        <v>289</v>
      </c>
      <c r="E37" s="64" t="s">
        <v>290</v>
      </c>
    </row>
    <row r="38" spans="1:5" x14ac:dyDescent="0.2">
      <c r="A38" s="61" t="s">
        <v>173</v>
      </c>
      <c r="E38" s="64" t="s">
        <v>483</v>
      </c>
    </row>
    <row r="39" spans="1:5" x14ac:dyDescent="0.2">
      <c r="A39" s="61" t="s">
        <v>177</v>
      </c>
      <c r="E39" s="64" t="s">
        <v>28</v>
      </c>
    </row>
    <row r="40" spans="1:5" x14ac:dyDescent="0.2">
      <c r="A40" s="61" t="s">
        <v>325</v>
      </c>
      <c r="E40" s="64" t="s">
        <v>429</v>
      </c>
    </row>
    <row r="41" spans="1:5" x14ac:dyDescent="0.2">
      <c r="A41" s="62" t="s">
        <v>491</v>
      </c>
    </row>
    <row r="42" spans="1:5" x14ac:dyDescent="0.2">
      <c r="A42" s="61" t="s">
        <v>264</v>
      </c>
    </row>
    <row r="43" spans="1:5" x14ac:dyDescent="0.2">
      <c r="A43" s="61"/>
    </row>
    <row r="44" spans="1:5" x14ac:dyDescent="0.2">
      <c r="A44" s="284" t="s">
        <v>492</v>
      </c>
      <c r="B44" s="284"/>
      <c r="C44" s="284"/>
      <c r="D44" s="285"/>
      <c r="E44" s="63" t="s">
        <v>63</v>
      </c>
    </row>
    <row r="45" spans="1:5" x14ac:dyDescent="0.2">
      <c r="A45" s="140" t="s">
        <v>294</v>
      </c>
      <c r="E45" s="64" t="s">
        <v>130</v>
      </c>
    </row>
    <row r="46" spans="1:5" ht="11.25" customHeight="1" x14ac:dyDescent="0.2">
      <c r="A46" s="140" t="s">
        <v>253</v>
      </c>
      <c r="E46" s="64" t="s">
        <v>130</v>
      </c>
    </row>
    <row r="47" spans="1:5" ht="11.25" customHeight="1" x14ac:dyDescent="0.2">
      <c r="A47" s="140" t="s">
        <v>397</v>
      </c>
      <c r="E47" s="64" t="s">
        <v>130</v>
      </c>
    </row>
    <row r="48" spans="1:5" ht="11.25" customHeight="1" x14ac:dyDescent="0.2">
      <c r="A48" s="140" t="s">
        <v>398</v>
      </c>
      <c r="E48" s="64"/>
    </row>
    <row r="49" spans="1:5" ht="11.25" customHeight="1" x14ac:dyDescent="0.2">
      <c r="A49" s="140" t="s">
        <v>254</v>
      </c>
      <c r="E49" s="64" t="s">
        <v>342</v>
      </c>
    </row>
    <row r="50" spans="1:5" x14ac:dyDescent="0.2">
      <c r="A50" s="140" t="s">
        <v>399</v>
      </c>
      <c r="E50" s="64" t="s">
        <v>342</v>
      </c>
    </row>
    <row r="51" spans="1:5" x14ac:dyDescent="0.2">
      <c r="A51" s="140" t="s">
        <v>255</v>
      </c>
      <c r="E51" s="64" t="s">
        <v>130</v>
      </c>
    </row>
    <row r="52" spans="1:5" ht="11.25" customHeight="1" x14ac:dyDescent="0.2">
      <c r="A52" s="140" t="s">
        <v>400</v>
      </c>
      <c r="E52" s="64" t="s">
        <v>130</v>
      </c>
    </row>
    <row r="53" spans="1:5" ht="11.25" customHeight="1" x14ac:dyDescent="0.2">
      <c r="A53" s="8" t="s">
        <v>401</v>
      </c>
      <c r="E53" s="64" t="s">
        <v>130</v>
      </c>
    </row>
    <row r="54" spans="1:5" x14ac:dyDescent="0.2">
      <c r="A54" s="140" t="s">
        <v>394</v>
      </c>
      <c r="E54" s="64" t="s">
        <v>130</v>
      </c>
    </row>
    <row r="55" spans="1:5" x14ac:dyDescent="0.2">
      <c r="A55" s="8" t="s">
        <v>402</v>
      </c>
      <c r="E55" s="64" t="s">
        <v>130</v>
      </c>
    </row>
    <row r="56" spans="1:5" x14ac:dyDescent="0.2">
      <c r="A56" s="140" t="s">
        <v>403</v>
      </c>
      <c r="E56" s="64" t="s">
        <v>130</v>
      </c>
    </row>
    <row r="57" spans="1:5" x14ac:dyDescent="0.2">
      <c r="A57" s="140" t="s">
        <v>404</v>
      </c>
      <c r="E57" s="64" t="s">
        <v>130</v>
      </c>
    </row>
    <row r="58" spans="1:5" ht="11.25" customHeight="1" x14ac:dyDescent="0.2">
      <c r="A58" s="8" t="s">
        <v>405</v>
      </c>
      <c r="E58" s="66" t="s">
        <v>130</v>
      </c>
    </row>
    <row r="59" spans="1:5" x14ac:dyDescent="0.2">
      <c r="A59" s="140" t="s">
        <v>188</v>
      </c>
      <c r="E59" s="66" t="s">
        <v>130</v>
      </c>
    </row>
    <row r="60" spans="1:5" x14ac:dyDescent="0.2">
      <c r="A60" s="141" t="s">
        <v>406</v>
      </c>
      <c r="B60" s="141"/>
      <c r="C60" s="141"/>
      <c r="D60" s="142"/>
      <c r="E60" s="64" t="s">
        <v>414</v>
      </c>
    </row>
    <row r="61" spans="1:5" x14ac:dyDescent="0.2">
      <c r="A61" s="8" t="s">
        <v>407</v>
      </c>
      <c r="B61" s="141"/>
      <c r="C61" s="141"/>
      <c r="D61" s="142"/>
      <c r="E61" s="64" t="s">
        <v>414</v>
      </c>
    </row>
    <row r="62" spans="1:5" x14ac:dyDescent="0.2">
      <c r="A62" s="140" t="s">
        <v>408</v>
      </c>
      <c r="E62" s="64" t="s">
        <v>414</v>
      </c>
    </row>
    <row r="63" spans="1:5" x14ac:dyDescent="0.2">
      <c r="A63" s="140" t="s">
        <v>409</v>
      </c>
      <c r="E63" s="64" t="s">
        <v>414</v>
      </c>
    </row>
    <row r="64" spans="1:5" x14ac:dyDescent="0.2">
      <c r="A64" s="140" t="s">
        <v>410</v>
      </c>
      <c r="E64" s="64" t="s">
        <v>414</v>
      </c>
    </row>
    <row r="65" spans="1:5" x14ac:dyDescent="0.2">
      <c r="A65" s="140" t="s">
        <v>411</v>
      </c>
      <c r="E65" s="64" t="s">
        <v>414</v>
      </c>
    </row>
    <row r="66" spans="1:5" x14ac:dyDescent="0.2">
      <c r="A66" s="140" t="s">
        <v>412</v>
      </c>
      <c r="E66" s="64" t="s">
        <v>414</v>
      </c>
    </row>
    <row r="67" spans="1:5" x14ac:dyDescent="0.2">
      <c r="A67" s="140" t="s">
        <v>413</v>
      </c>
      <c r="E67" s="64" t="s">
        <v>414</v>
      </c>
    </row>
    <row r="69" spans="1:5" x14ac:dyDescent="0.2">
      <c r="A69" s="197" t="s">
        <v>16</v>
      </c>
      <c r="B69" s="195"/>
      <c r="C69" s="195"/>
      <c r="D69" s="196"/>
      <c r="E69" s="63" t="s">
        <v>63</v>
      </c>
    </row>
    <row r="70" spans="1:5" x14ac:dyDescent="0.2">
      <c r="A70" s="140" t="s">
        <v>209</v>
      </c>
      <c r="E70" s="64"/>
    </row>
    <row r="71" spans="1:5" x14ac:dyDescent="0.2">
      <c r="A71" s="140" t="s">
        <v>210</v>
      </c>
      <c r="E71" s="64"/>
    </row>
    <row r="73" spans="1:5" x14ac:dyDescent="0.2">
      <c r="A73" s="197" t="s">
        <v>61</v>
      </c>
      <c r="B73" s="195"/>
      <c r="C73" s="195"/>
      <c r="D73" s="196"/>
      <c r="E73" s="63" t="s">
        <v>63</v>
      </c>
    </row>
    <row r="74" spans="1:5" x14ac:dyDescent="0.2">
      <c r="A74" s="8" t="s">
        <v>263</v>
      </c>
      <c r="E74" s="63"/>
    </row>
    <row r="75" spans="1:5" x14ac:dyDescent="0.2">
      <c r="A75" s="8" t="s">
        <v>265</v>
      </c>
      <c r="E75" s="64" t="s">
        <v>266</v>
      </c>
    </row>
    <row r="76" spans="1:5" x14ac:dyDescent="0.2">
      <c r="A76" s="8" t="s">
        <v>189</v>
      </c>
      <c r="E76" s="64"/>
    </row>
    <row r="77" spans="1:5" x14ac:dyDescent="0.2">
      <c r="A77" s="8" t="s">
        <v>193</v>
      </c>
      <c r="E77" s="64" t="s">
        <v>268</v>
      </c>
    </row>
    <row r="78" spans="1:5" x14ac:dyDescent="0.2">
      <c r="A78" s="8" t="s">
        <v>182</v>
      </c>
      <c r="E78" s="64"/>
    </row>
    <row r="79" spans="1:5" x14ac:dyDescent="0.2">
      <c r="A79" s="8" t="s">
        <v>183</v>
      </c>
      <c r="E79" s="64" t="s">
        <v>271</v>
      </c>
    </row>
    <row r="80" spans="1:5" x14ac:dyDescent="0.2">
      <c r="A80" s="8" t="s">
        <v>203</v>
      </c>
      <c r="E80" s="64"/>
    </row>
    <row r="81" spans="1:5" x14ac:dyDescent="0.2">
      <c r="A81" s="8" t="s">
        <v>370</v>
      </c>
      <c r="E81" s="64" t="s">
        <v>62</v>
      </c>
    </row>
    <row r="82" spans="1:5" x14ac:dyDescent="0.2">
      <c r="A82" s="8" t="s">
        <v>250</v>
      </c>
      <c r="E82" s="64"/>
    </row>
    <row r="83" spans="1:5" x14ac:dyDescent="0.2">
      <c r="A83" s="8" t="s">
        <v>251</v>
      </c>
      <c r="E83" s="64"/>
    </row>
    <row r="84" spans="1:5" x14ac:dyDescent="0.2">
      <c r="A84" s="8" t="s">
        <v>274</v>
      </c>
      <c r="E84" s="64" t="s">
        <v>272</v>
      </c>
    </row>
    <row r="85" spans="1:5" x14ac:dyDescent="0.2">
      <c r="A85" s="8" t="s">
        <v>276</v>
      </c>
      <c r="E85" s="64"/>
    </row>
    <row r="86" spans="1:5" x14ac:dyDescent="0.2">
      <c r="A86" s="8" t="s">
        <v>277</v>
      </c>
      <c r="E86" s="64"/>
    </row>
    <row r="87" spans="1:5" x14ac:dyDescent="0.2">
      <c r="A87" s="8" t="s">
        <v>278</v>
      </c>
      <c r="E87" s="64"/>
    </row>
    <row r="88" spans="1:5" x14ac:dyDescent="0.2">
      <c r="A88" s="8" t="s">
        <v>280</v>
      </c>
      <c r="E88" s="64"/>
    </row>
    <row r="89" spans="1:5" x14ac:dyDescent="0.2">
      <c r="A89" s="8" t="s">
        <v>205</v>
      </c>
      <c r="E89" s="64" t="s">
        <v>295</v>
      </c>
    </row>
    <row r="90" spans="1:5" x14ac:dyDescent="0.2">
      <c r="A90" s="8"/>
    </row>
    <row r="91" spans="1:5" x14ac:dyDescent="0.2">
      <c r="A91" s="180" t="s">
        <v>10</v>
      </c>
      <c r="B91" s="181"/>
      <c r="C91" s="181"/>
      <c r="D91" s="182"/>
      <c r="E91" s="63" t="s">
        <v>63</v>
      </c>
    </row>
    <row r="92" spans="1:5" x14ac:dyDescent="0.2">
      <c r="A92" s="65" t="s">
        <v>189</v>
      </c>
      <c r="E92" s="64"/>
    </row>
    <row r="93" spans="1:5" x14ac:dyDescent="0.2">
      <c r="A93" s="65" t="s">
        <v>322</v>
      </c>
      <c r="E93" s="64"/>
    </row>
    <row r="94" spans="1:5" x14ac:dyDescent="0.2">
      <c r="A94" s="65" t="s">
        <v>323</v>
      </c>
      <c r="E94" s="64" t="s">
        <v>508</v>
      </c>
    </row>
    <row r="95" spans="1:5" x14ac:dyDescent="0.2">
      <c r="A95" s="65" t="s">
        <v>447</v>
      </c>
      <c r="E95" s="64"/>
    </row>
    <row r="96" spans="1:5" x14ac:dyDescent="0.2">
      <c r="A96" s="65" t="s">
        <v>359</v>
      </c>
      <c r="E96" s="64" t="s">
        <v>509</v>
      </c>
    </row>
    <row r="97" spans="1:5" x14ac:dyDescent="0.2">
      <c r="A97" s="65" t="s">
        <v>195</v>
      </c>
      <c r="E97" s="64" t="s">
        <v>133</v>
      </c>
    </row>
    <row r="98" spans="1:5" x14ac:dyDescent="0.2">
      <c r="A98" s="65" t="s">
        <v>502</v>
      </c>
      <c r="E98" s="64" t="s">
        <v>133</v>
      </c>
    </row>
    <row r="99" spans="1:5" x14ac:dyDescent="0.2">
      <c r="A99" s="65" t="s">
        <v>454</v>
      </c>
      <c r="E99" s="64"/>
    </row>
    <row r="100" spans="1:5" x14ac:dyDescent="0.2">
      <c r="A100" s="65" t="s">
        <v>191</v>
      </c>
      <c r="E100" s="64"/>
    </row>
    <row r="101" spans="1:5" x14ac:dyDescent="0.2">
      <c r="A101" s="65" t="s">
        <v>282</v>
      </c>
      <c r="E101" s="64"/>
    </row>
    <row r="102" spans="1:5" x14ac:dyDescent="0.2">
      <c r="A102" s="65" t="s">
        <v>284</v>
      </c>
      <c r="E102" s="64"/>
    </row>
    <row r="103" spans="1:5" x14ac:dyDescent="0.2">
      <c r="A103" s="65" t="s">
        <v>507</v>
      </c>
      <c r="E103" s="64" t="s">
        <v>510</v>
      </c>
    </row>
    <row r="104" spans="1:5" x14ac:dyDescent="0.2">
      <c r="A104" s="65" t="s">
        <v>197</v>
      </c>
      <c r="E104" s="64" t="s">
        <v>27</v>
      </c>
    </row>
    <row r="105" spans="1:5" x14ac:dyDescent="0.2">
      <c r="A105" s="65" t="s">
        <v>198</v>
      </c>
      <c r="E105" s="64" t="s">
        <v>27</v>
      </c>
    </row>
    <row r="106" spans="1:5" x14ac:dyDescent="0.2">
      <c r="A106" s="65" t="s">
        <v>199</v>
      </c>
      <c r="E106" s="64" t="s">
        <v>27</v>
      </c>
    </row>
    <row r="107" spans="1:5" x14ac:dyDescent="0.2">
      <c r="A107" s="65" t="s">
        <v>200</v>
      </c>
      <c r="E107" s="64" t="s">
        <v>27</v>
      </c>
    </row>
    <row r="108" spans="1:5" x14ac:dyDescent="0.2">
      <c r="A108" s="65" t="s">
        <v>321</v>
      </c>
      <c r="E108" s="64" t="s">
        <v>27</v>
      </c>
    </row>
    <row r="109" spans="1:5" x14ac:dyDescent="0.2">
      <c r="A109" s="65" t="s">
        <v>201</v>
      </c>
      <c r="E109" s="64" t="s">
        <v>27</v>
      </c>
    </row>
    <row r="110" spans="1:5" x14ac:dyDescent="0.2">
      <c r="A110" s="65" t="s">
        <v>11</v>
      </c>
      <c r="E110" s="64"/>
    </row>
    <row r="111" spans="1:5" x14ac:dyDescent="0.2">
      <c r="A111" s="65" t="s">
        <v>136</v>
      </c>
      <c r="E111" s="64"/>
    </row>
    <row r="112" spans="1:5" x14ac:dyDescent="0.2">
      <c r="A112" s="65" t="s">
        <v>503</v>
      </c>
      <c r="E112" s="64" t="s">
        <v>133</v>
      </c>
    </row>
    <row r="113" spans="1:5" x14ac:dyDescent="0.2">
      <c r="A113" s="65" t="s">
        <v>293</v>
      </c>
      <c r="E113" s="64"/>
    </row>
    <row r="114" spans="1:5" x14ac:dyDescent="0.2">
      <c r="A114" s="65" t="s">
        <v>205</v>
      </c>
      <c r="E114" s="66" t="s">
        <v>295</v>
      </c>
    </row>
    <row r="115" spans="1:5" x14ac:dyDescent="0.2">
      <c r="A115" s="140" t="s">
        <v>188</v>
      </c>
    </row>
    <row r="116" spans="1:5" x14ac:dyDescent="0.2">
      <c r="A116" s="180" t="s">
        <v>29</v>
      </c>
      <c r="B116" s="181"/>
      <c r="C116" s="181"/>
      <c r="D116" s="182"/>
      <c r="E116" s="63" t="s">
        <v>63</v>
      </c>
    </row>
    <row r="117" spans="1:5" x14ac:dyDescent="0.2">
      <c r="A117" s="140" t="s">
        <v>296</v>
      </c>
      <c r="E117" s="159" t="s">
        <v>287</v>
      </c>
    </row>
    <row r="118" spans="1:5" x14ac:dyDescent="0.2">
      <c r="A118" s="65" t="s">
        <v>418</v>
      </c>
      <c r="E118" s="159"/>
    </row>
    <row r="119" spans="1:5" x14ac:dyDescent="0.2">
      <c r="A119" s="140" t="s">
        <v>298</v>
      </c>
      <c r="E119" s="64" t="s">
        <v>28</v>
      </c>
    </row>
    <row r="121" spans="1:5" x14ac:dyDescent="0.2">
      <c r="A121" s="197" t="s">
        <v>30</v>
      </c>
      <c r="B121" s="195"/>
      <c r="C121" s="195"/>
      <c r="D121" s="196"/>
      <c r="E121" s="63" t="s">
        <v>63</v>
      </c>
    </row>
    <row r="122" spans="1:5" x14ac:dyDescent="0.2">
      <c r="A122" s="140" t="s">
        <v>281</v>
      </c>
      <c r="E122" s="64"/>
    </row>
    <row r="123" spans="1:5" x14ac:dyDescent="0.2">
      <c r="A123" s="140" t="s">
        <v>283</v>
      </c>
      <c r="E123" s="64"/>
    </row>
    <row r="124" spans="1:5" x14ac:dyDescent="0.2">
      <c r="A124" s="140" t="s">
        <v>227</v>
      </c>
      <c r="E124" s="64"/>
    </row>
    <row r="125" spans="1:5" x14ac:dyDescent="0.2">
      <c r="A125" s="140" t="s">
        <v>212</v>
      </c>
      <c r="E125" s="64"/>
    </row>
    <row r="126" spans="1:5" x14ac:dyDescent="0.2">
      <c r="A126" s="140" t="s">
        <v>419</v>
      </c>
      <c r="E126" s="64"/>
    </row>
    <row r="127" spans="1:5" x14ac:dyDescent="0.2">
      <c r="A127" s="140" t="s">
        <v>420</v>
      </c>
      <c r="E127" s="64"/>
    </row>
    <row r="128" spans="1:5" x14ac:dyDescent="0.2">
      <c r="A128" s="140" t="s">
        <v>286</v>
      </c>
      <c r="E128" s="64"/>
    </row>
    <row r="129" spans="1:5" x14ac:dyDescent="0.2">
      <c r="A129" s="140" t="s">
        <v>438</v>
      </c>
      <c r="E129" s="64"/>
    </row>
    <row r="130" spans="1:5" x14ac:dyDescent="0.2">
      <c r="A130" s="140" t="s">
        <v>243</v>
      </c>
      <c r="E130" s="64"/>
    </row>
    <row r="131" spans="1:5" x14ac:dyDescent="0.2">
      <c r="A131" s="140" t="s">
        <v>291</v>
      </c>
      <c r="E131" s="64"/>
    </row>
    <row r="132" spans="1:5" x14ac:dyDescent="0.2">
      <c r="A132" s="140" t="s">
        <v>292</v>
      </c>
      <c r="E132" s="64"/>
    </row>
    <row r="133" spans="1:5" x14ac:dyDescent="0.2">
      <c r="A133" s="140" t="s">
        <v>455</v>
      </c>
      <c r="E133" s="64"/>
    </row>
    <row r="134" spans="1:5" x14ac:dyDescent="0.2">
      <c r="A134" s="140" t="s">
        <v>421</v>
      </c>
      <c r="E134" s="64"/>
    </row>
    <row r="135" spans="1:5" x14ac:dyDescent="0.2">
      <c r="A135" s="140" t="s">
        <v>480</v>
      </c>
      <c r="E135" s="64"/>
    </row>
    <row r="136" spans="1:5" x14ac:dyDescent="0.2">
      <c r="E136" s="64"/>
    </row>
    <row r="138" spans="1:5" x14ac:dyDescent="0.2">
      <c r="A138" s="197" t="s">
        <v>13</v>
      </c>
      <c r="B138" s="195"/>
      <c r="C138" s="195"/>
      <c r="D138" s="196"/>
      <c r="E138" s="63" t="s">
        <v>63</v>
      </c>
    </row>
    <row r="139" spans="1:5" x14ac:dyDescent="0.2">
      <c r="A139" s="140" t="s">
        <v>213</v>
      </c>
      <c r="E139" s="64"/>
    </row>
    <row r="140" spans="1:5" x14ac:dyDescent="0.2">
      <c r="A140" s="140" t="s">
        <v>180</v>
      </c>
      <c r="E140" s="64"/>
    </row>
    <row r="141" spans="1:5" x14ac:dyDescent="0.2">
      <c r="A141" s="140" t="s">
        <v>297</v>
      </c>
      <c r="E141" s="64"/>
    </row>
    <row r="142" spans="1:5" x14ac:dyDescent="0.2">
      <c r="A142" s="140" t="s">
        <v>181</v>
      </c>
      <c r="E142" s="64"/>
    </row>
    <row r="143" spans="1:5" x14ac:dyDescent="0.2">
      <c r="A143" s="140" t="s">
        <v>182</v>
      </c>
      <c r="E143" s="64"/>
    </row>
    <row r="144" spans="1:5" x14ac:dyDescent="0.2">
      <c r="A144" s="140" t="s">
        <v>183</v>
      </c>
      <c r="E144" s="64" t="s">
        <v>271</v>
      </c>
    </row>
    <row r="145" spans="1:5" x14ac:dyDescent="0.2">
      <c r="A145" s="65" t="s">
        <v>422</v>
      </c>
      <c r="E145" s="64"/>
    </row>
    <row r="146" spans="1:5" x14ac:dyDescent="0.2">
      <c r="A146" s="65" t="s">
        <v>300</v>
      </c>
      <c r="E146" s="64"/>
    </row>
    <row r="147" spans="1:5" x14ac:dyDescent="0.2">
      <c r="A147" s="65" t="s">
        <v>301</v>
      </c>
      <c r="E147" s="64"/>
    </row>
    <row r="148" spans="1:5" x14ac:dyDescent="0.2">
      <c r="A148" s="65" t="s">
        <v>302</v>
      </c>
      <c r="E148" s="64" t="s">
        <v>27</v>
      </c>
    </row>
    <row r="149" spans="1:5" x14ac:dyDescent="0.2">
      <c r="A149" s="65" t="s">
        <v>418</v>
      </c>
      <c r="E149" s="64"/>
    </row>
    <row r="150" spans="1:5" x14ac:dyDescent="0.2">
      <c r="A150" s="65" t="s">
        <v>389</v>
      </c>
      <c r="E150" s="64"/>
    </row>
    <row r="151" spans="1:5" x14ac:dyDescent="0.2">
      <c r="A151" s="65" t="s">
        <v>303</v>
      </c>
      <c r="E151" s="64"/>
    </row>
    <row r="152" spans="1:5" x14ac:dyDescent="0.2">
      <c r="A152" s="65" t="s">
        <v>184</v>
      </c>
      <c r="E152" s="64"/>
    </row>
    <row r="153" spans="1:5" x14ac:dyDescent="0.2">
      <c r="A153" s="65" t="s">
        <v>185</v>
      </c>
      <c r="E153" s="64"/>
    </row>
    <row r="154" spans="1:5" x14ac:dyDescent="0.2">
      <c r="A154" s="65" t="s">
        <v>456</v>
      </c>
      <c r="E154" s="64" t="s">
        <v>457</v>
      </c>
    </row>
    <row r="155" spans="1:5" x14ac:dyDescent="0.2">
      <c r="A155" s="65" t="s">
        <v>423</v>
      </c>
      <c r="E155" s="64" t="s">
        <v>424</v>
      </c>
    </row>
    <row r="156" spans="1:5" x14ac:dyDescent="0.2">
      <c r="A156" s="140" t="s">
        <v>182</v>
      </c>
      <c r="E156" s="64"/>
    </row>
    <row r="157" spans="1:5" x14ac:dyDescent="0.2">
      <c r="A157" s="140" t="s">
        <v>183</v>
      </c>
      <c r="E157" s="64" t="s">
        <v>271</v>
      </c>
    </row>
    <row r="158" spans="1:5" x14ac:dyDescent="0.2">
      <c r="A158" s="65" t="s">
        <v>422</v>
      </c>
      <c r="E158" s="64"/>
    </row>
    <row r="159" spans="1:5" x14ac:dyDescent="0.2">
      <c r="A159" s="65" t="s">
        <v>300</v>
      </c>
      <c r="E159" s="64"/>
    </row>
    <row r="160" spans="1:5" x14ac:dyDescent="0.2">
      <c r="A160" s="65" t="s">
        <v>301</v>
      </c>
      <c r="E160" s="64"/>
    </row>
    <row r="161" spans="1:5" x14ac:dyDescent="0.2">
      <c r="A161" s="65" t="s">
        <v>302</v>
      </c>
      <c r="E161" s="64" t="s">
        <v>27</v>
      </c>
    </row>
    <row r="162" spans="1:5" x14ac:dyDescent="0.2">
      <c r="A162" s="65" t="s">
        <v>418</v>
      </c>
      <c r="E162" s="64"/>
    </row>
    <row r="163" spans="1:5" x14ac:dyDescent="0.2">
      <c r="A163" s="65" t="s">
        <v>389</v>
      </c>
      <c r="E163" s="64"/>
    </row>
    <row r="164" spans="1:5" x14ac:dyDescent="0.2">
      <c r="A164" s="65" t="s">
        <v>303</v>
      </c>
      <c r="E164" s="64"/>
    </row>
    <row r="165" spans="1:5" x14ac:dyDescent="0.2">
      <c r="A165" s="65" t="s">
        <v>184</v>
      </c>
      <c r="E165" s="64"/>
    </row>
    <row r="166" spans="1:5" x14ac:dyDescent="0.2">
      <c r="A166" s="65" t="s">
        <v>185</v>
      </c>
      <c r="E166" s="64"/>
    </row>
    <row r="167" spans="1:5" x14ac:dyDescent="0.2">
      <c r="A167" s="65" t="s">
        <v>456</v>
      </c>
      <c r="E167" s="64" t="s">
        <v>457</v>
      </c>
    </row>
    <row r="168" spans="1:5" x14ac:dyDescent="0.2">
      <c r="A168" s="65" t="s">
        <v>423</v>
      </c>
      <c r="E168" s="64" t="s">
        <v>424</v>
      </c>
    </row>
    <row r="170" spans="1:5" x14ac:dyDescent="0.2">
      <c r="A170" s="228" t="s">
        <v>524</v>
      </c>
    </row>
    <row r="171" spans="1:5" x14ac:dyDescent="0.2">
      <c r="A171" s="140" t="s">
        <v>167</v>
      </c>
      <c r="E171" s="61" t="s">
        <v>483</v>
      </c>
    </row>
    <row r="172" spans="1:5" x14ac:dyDescent="0.2">
      <c r="A172" s="140" t="s">
        <v>161</v>
      </c>
      <c r="E172" s="61" t="s">
        <v>267</v>
      </c>
    </row>
    <row r="173" spans="1:5" x14ac:dyDescent="0.2">
      <c r="A173" s="140" t="s">
        <v>273</v>
      </c>
      <c r="E173" s="61" t="s">
        <v>483</v>
      </c>
    </row>
    <row r="174" spans="1:5" x14ac:dyDescent="0.2">
      <c r="A174" s="140" t="s">
        <v>275</v>
      </c>
      <c r="E174" s="61" t="s">
        <v>483</v>
      </c>
    </row>
    <row r="175" spans="1:5" x14ac:dyDescent="0.2">
      <c r="A175" s="140" t="s">
        <v>525</v>
      </c>
      <c r="E175" s="61" t="s">
        <v>464</v>
      </c>
    </row>
    <row r="176" spans="1:5" x14ac:dyDescent="0.2">
      <c r="A176" s="140" t="s">
        <v>174</v>
      </c>
      <c r="E176" s="61" t="s">
        <v>490</v>
      </c>
    </row>
    <row r="177" spans="1:5" x14ac:dyDescent="0.2">
      <c r="A177" s="140" t="s">
        <v>111</v>
      </c>
    </row>
    <row r="178" spans="1:5" x14ac:dyDescent="0.2">
      <c r="A178" s="140" t="s">
        <v>388</v>
      </c>
      <c r="E178" s="61" t="s">
        <v>130</v>
      </c>
    </row>
    <row r="179" spans="1:5" x14ac:dyDescent="0.2">
      <c r="A179" s="140" t="s">
        <v>320</v>
      </c>
      <c r="E179" s="61" t="s">
        <v>267</v>
      </c>
    </row>
    <row r="180" spans="1:5" x14ac:dyDescent="0.2">
      <c r="A180" s="140" t="s">
        <v>175</v>
      </c>
    </row>
    <row r="181" spans="1:5" x14ac:dyDescent="0.2">
      <c r="A181" s="140" t="s">
        <v>288</v>
      </c>
    </row>
    <row r="182" spans="1:5" x14ac:dyDescent="0.2">
      <c r="A182" s="140" t="s">
        <v>170</v>
      </c>
      <c r="E182" s="61" t="s">
        <v>483</v>
      </c>
    </row>
    <row r="183" spans="1:5" x14ac:dyDescent="0.2">
      <c r="A183" s="140" t="s">
        <v>171</v>
      </c>
      <c r="E183" s="61" t="s">
        <v>483</v>
      </c>
    </row>
    <row r="184" spans="1:5" x14ac:dyDescent="0.2">
      <c r="A184" s="140" t="s">
        <v>279</v>
      </c>
      <c r="E184" s="61" t="s">
        <v>487</v>
      </c>
    </row>
    <row r="185" spans="1:5" x14ac:dyDescent="0.2">
      <c r="A185" s="140" t="s">
        <v>289</v>
      </c>
      <c r="E185" s="61" t="s">
        <v>290</v>
      </c>
    </row>
    <row r="186" spans="1:5" x14ac:dyDescent="0.2">
      <c r="A186" s="140" t="s">
        <v>163</v>
      </c>
      <c r="E186" s="61" t="s">
        <v>270</v>
      </c>
    </row>
    <row r="187" spans="1:5" x14ac:dyDescent="0.2">
      <c r="A187" s="140" t="s">
        <v>527</v>
      </c>
      <c r="E187" s="61" t="s">
        <v>487</v>
      </c>
    </row>
    <row r="188" spans="1:5" x14ac:dyDescent="0.2">
      <c r="A188" s="140" t="s">
        <v>164</v>
      </c>
      <c r="E188" s="61" t="s">
        <v>270</v>
      </c>
    </row>
    <row r="189" spans="1:5" x14ac:dyDescent="0.2">
      <c r="A189" s="140" t="s">
        <v>173</v>
      </c>
      <c r="E189" s="61" t="s">
        <v>483</v>
      </c>
    </row>
    <row r="190" spans="1:5" x14ac:dyDescent="0.2">
      <c r="A190" s="140" t="s">
        <v>458</v>
      </c>
      <c r="E190" s="61" t="s">
        <v>487</v>
      </c>
    </row>
    <row r="191" spans="1:5" x14ac:dyDescent="0.2">
      <c r="A191" s="140" t="s">
        <v>459</v>
      </c>
      <c r="E191" s="61" t="s">
        <v>487</v>
      </c>
    </row>
    <row r="192" spans="1:5" x14ac:dyDescent="0.2">
      <c r="A192" s="140" t="s">
        <v>479</v>
      </c>
      <c r="E192" s="61" t="s">
        <v>464</v>
      </c>
    </row>
    <row r="193" spans="1:5" x14ac:dyDescent="0.2">
      <c r="A193" s="140" t="s">
        <v>488</v>
      </c>
      <c r="E193" s="61" t="s">
        <v>483</v>
      </c>
    </row>
    <row r="194" spans="1:5" x14ac:dyDescent="0.2">
      <c r="A194" s="140" t="s">
        <v>460</v>
      </c>
      <c r="E194" s="61" t="s">
        <v>489</v>
      </c>
    </row>
    <row r="195" spans="1:5" x14ac:dyDescent="0.2">
      <c r="A195" s="140" t="s">
        <v>177</v>
      </c>
      <c r="E195" s="61" t="s">
        <v>28</v>
      </c>
    </row>
    <row r="196" spans="1:5" x14ac:dyDescent="0.2">
      <c r="A196" s="140" t="s">
        <v>325</v>
      </c>
      <c r="E196" s="61" t="s">
        <v>429</v>
      </c>
    </row>
    <row r="197" spans="1:5" x14ac:dyDescent="0.2">
      <c r="A197" s="140" t="s">
        <v>326</v>
      </c>
      <c r="E197" s="61" t="s">
        <v>354</v>
      </c>
    </row>
    <row r="198" spans="1:5" x14ac:dyDescent="0.2">
      <c r="A198" s="140" t="s">
        <v>327</v>
      </c>
      <c r="E198" s="61" t="s">
        <v>353</v>
      </c>
    </row>
    <row r="199" spans="1:5" x14ac:dyDescent="0.2">
      <c r="A199" s="140" t="s">
        <v>348</v>
      </c>
      <c r="E199" s="61" t="s">
        <v>426</v>
      </c>
    </row>
    <row r="200" spans="1:5" x14ac:dyDescent="0.2">
      <c r="A200" s="140" t="s">
        <v>427</v>
      </c>
      <c r="E200" s="61" t="s">
        <v>428</v>
      </c>
    </row>
  </sheetData>
  <mergeCells count="2">
    <mergeCell ref="A2:D2"/>
    <mergeCell ref="A44:D4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270" workbookViewId="0">
      <selection activeCell="A285" sqref="A285:H291"/>
    </sheetView>
  </sheetViews>
  <sheetFormatPr defaultColWidth="9.109375" defaultRowHeight="10.199999999999999" x14ac:dyDescent="0.2"/>
  <cols>
    <col min="1" max="16384" width="9.109375" style="8"/>
  </cols>
  <sheetData>
    <row r="1" spans="1:12" s="71" customFormat="1" ht="12" x14ac:dyDescent="0.25">
      <c r="A1" s="286" t="s">
        <v>64</v>
      </c>
      <c r="B1" s="286"/>
      <c r="C1" s="286"/>
      <c r="D1" s="286"/>
      <c r="E1" s="286"/>
      <c r="F1" s="286"/>
      <c r="G1" s="286"/>
      <c r="H1" s="286"/>
      <c r="I1" s="286"/>
      <c r="J1" s="286"/>
      <c r="K1" s="286"/>
      <c r="L1" s="286"/>
    </row>
    <row r="2" spans="1:12" ht="13.8" x14ac:dyDescent="0.3">
      <c r="A2" s="131" t="s">
        <v>101</v>
      </c>
      <c r="B2" s="27"/>
      <c r="C2" s="30"/>
      <c r="D2" s="28"/>
      <c r="E2" s="27"/>
      <c r="F2" s="31"/>
    </row>
    <row r="3" spans="1:12" x14ac:dyDescent="0.2">
      <c r="A3" s="8" t="s">
        <v>102</v>
      </c>
      <c r="B3" s="27"/>
      <c r="C3" s="30"/>
      <c r="D3" s="28"/>
      <c r="E3" s="27"/>
      <c r="F3" s="31"/>
    </row>
    <row r="4" spans="1:12" x14ac:dyDescent="0.2">
      <c r="A4" s="48" t="s">
        <v>103</v>
      </c>
      <c r="B4" s="27"/>
      <c r="C4" s="30"/>
      <c r="D4" s="28"/>
      <c r="E4" s="27"/>
      <c r="F4" s="31"/>
    </row>
    <row r="5" spans="1:12" x14ac:dyDescent="0.2">
      <c r="A5" s="27" t="s">
        <v>32</v>
      </c>
      <c r="B5" s="27"/>
      <c r="C5" s="30"/>
      <c r="D5" s="28"/>
      <c r="E5" s="27"/>
      <c r="F5" s="31"/>
    </row>
    <row r="6" spans="1:12" x14ac:dyDescent="0.2">
      <c r="A6" s="50" t="s">
        <v>104</v>
      </c>
      <c r="B6" s="27"/>
      <c r="C6" s="30"/>
      <c r="D6" s="28"/>
      <c r="E6" s="27"/>
      <c r="F6" s="31"/>
    </row>
    <row r="7" spans="1:12" x14ac:dyDescent="0.2">
      <c r="A7" s="25" t="s">
        <v>31</v>
      </c>
      <c r="B7" s="27"/>
      <c r="C7" s="30"/>
      <c r="D7" s="28"/>
      <c r="E7" s="27"/>
      <c r="F7" s="31"/>
    </row>
    <row r="8" spans="1:12" x14ac:dyDescent="0.2">
      <c r="A8" s="25" t="s">
        <v>344</v>
      </c>
      <c r="B8" s="27"/>
      <c r="C8" s="30"/>
      <c r="D8" s="28"/>
      <c r="E8" s="27"/>
      <c r="F8" s="31"/>
    </row>
    <row r="9" spans="1:12" x14ac:dyDescent="0.2">
      <c r="A9" s="25" t="s">
        <v>345</v>
      </c>
      <c r="B9" s="27"/>
      <c r="C9" s="30"/>
      <c r="D9" s="28"/>
      <c r="E9" s="27"/>
      <c r="F9" s="31"/>
    </row>
    <row r="10" spans="1:12" x14ac:dyDescent="0.2">
      <c r="A10" s="25" t="s">
        <v>324</v>
      </c>
      <c r="B10" s="27"/>
      <c r="C10" s="30"/>
      <c r="D10" s="28"/>
      <c r="E10" s="27"/>
      <c r="F10" s="31"/>
    </row>
    <row r="11" spans="1:12" x14ac:dyDescent="0.2">
      <c r="A11" s="25" t="s">
        <v>325</v>
      </c>
      <c r="B11" s="27"/>
      <c r="C11" s="30"/>
      <c r="D11" s="28"/>
      <c r="E11" s="27"/>
      <c r="F11" s="31"/>
    </row>
    <row r="12" spans="1:12" x14ac:dyDescent="0.2">
      <c r="A12" s="25" t="s">
        <v>326</v>
      </c>
      <c r="B12" s="27"/>
      <c r="C12" s="30"/>
      <c r="D12" s="28"/>
      <c r="E12" s="27"/>
      <c r="F12" s="31"/>
    </row>
    <row r="13" spans="1:12" s="48" customFormat="1" x14ac:dyDescent="0.2">
      <c r="A13" s="25" t="s">
        <v>327</v>
      </c>
      <c r="B13" s="44"/>
      <c r="C13" s="45"/>
      <c r="D13" s="46"/>
      <c r="E13" s="44"/>
      <c r="F13" s="47"/>
    </row>
    <row r="14" spans="1:12" s="48" customFormat="1" x14ac:dyDescent="0.2">
      <c r="A14" s="25" t="s">
        <v>346</v>
      </c>
      <c r="B14" s="44"/>
      <c r="C14" s="45"/>
      <c r="D14" s="46"/>
      <c r="E14" s="44"/>
      <c r="F14" s="47"/>
    </row>
    <row r="15" spans="1:12" x14ac:dyDescent="0.2">
      <c r="A15" s="25" t="s">
        <v>347</v>
      </c>
      <c r="B15" s="27"/>
      <c r="C15" s="30"/>
      <c r="D15" s="28"/>
      <c r="E15" s="27"/>
      <c r="F15" s="31"/>
    </row>
    <row r="16" spans="1:12" x14ac:dyDescent="0.2">
      <c r="A16" s="25" t="s">
        <v>348</v>
      </c>
      <c r="B16" s="27"/>
      <c r="C16" s="30"/>
      <c r="D16" s="28"/>
      <c r="E16" s="27"/>
      <c r="F16" s="31"/>
    </row>
    <row r="17" spans="1:6" s="48" customFormat="1" x14ac:dyDescent="0.2">
      <c r="A17" s="25" t="s">
        <v>427</v>
      </c>
      <c r="B17" s="44"/>
      <c r="C17" s="45"/>
      <c r="D17" s="46"/>
      <c r="E17" s="44"/>
      <c r="F17" s="47"/>
    </row>
    <row r="18" spans="1:6" x14ac:dyDescent="0.2">
      <c r="A18" s="132" t="s">
        <v>105</v>
      </c>
      <c r="B18" s="27"/>
      <c r="C18" s="30"/>
      <c r="D18" s="28"/>
      <c r="E18" s="27"/>
      <c r="F18" s="31"/>
    </row>
    <row r="19" spans="1:6" s="48" customFormat="1" x14ac:dyDescent="0.2">
      <c r="A19" s="132"/>
      <c r="B19" s="44"/>
      <c r="C19" s="45"/>
      <c r="D19" s="46"/>
      <c r="E19" s="44"/>
      <c r="F19" s="47"/>
    </row>
    <row r="20" spans="1:6" ht="13.8" x14ac:dyDescent="0.3">
      <c r="A20" s="131" t="s">
        <v>33</v>
      </c>
      <c r="B20" s="27"/>
      <c r="C20" s="30"/>
      <c r="D20" s="28"/>
      <c r="E20" s="27"/>
      <c r="F20" s="31"/>
    </row>
    <row r="21" spans="1:6" x14ac:dyDescent="0.2">
      <c r="A21" s="8" t="s">
        <v>39</v>
      </c>
      <c r="B21" s="31"/>
      <c r="C21" s="31"/>
      <c r="D21" s="31"/>
      <c r="E21" s="31"/>
      <c r="F21" s="31"/>
    </row>
    <row r="22" spans="1:6" s="48" customFormat="1" x14ac:dyDescent="0.2">
      <c r="A22" s="8" t="s">
        <v>106</v>
      </c>
      <c r="B22" s="47"/>
      <c r="C22" s="47"/>
      <c r="D22" s="47"/>
      <c r="E22" s="47"/>
      <c r="F22" s="47"/>
    </row>
    <row r="23" spans="1:6" x14ac:dyDescent="0.2">
      <c r="A23" s="48" t="s">
        <v>103</v>
      </c>
    </row>
    <row r="24" spans="1:6" x14ac:dyDescent="0.2">
      <c r="A24" s="8" t="s">
        <v>476</v>
      </c>
    </row>
    <row r="25" spans="1:6" x14ac:dyDescent="0.2">
      <c r="A25" s="8" t="s">
        <v>469</v>
      </c>
    </row>
    <row r="26" spans="1:6" x14ac:dyDescent="0.2">
      <c r="A26" s="8" t="s">
        <v>107</v>
      </c>
    </row>
    <row r="27" spans="1:6" x14ac:dyDescent="0.2">
      <c r="A27" s="48" t="s">
        <v>108</v>
      </c>
    </row>
    <row r="28" spans="1:6" x14ac:dyDescent="0.2">
      <c r="A28" s="8" t="s">
        <v>159</v>
      </c>
    </row>
    <row r="29" spans="1:6" s="48" customFormat="1" x14ac:dyDescent="0.2">
      <c r="A29" s="8" t="s">
        <v>160</v>
      </c>
    </row>
    <row r="30" spans="1:6" x14ac:dyDescent="0.2">
      <c r="A30" s="8" t="s">
        <v>161</v>
      </c>
    </row>
    <row r="31" spans="1:6" x14ac:dyDescent="0.2">
      <c r="A31" s="8" t="s">
        <v>162</v>
      </c>
    </row>
    <row r="32" spans="1:6" x14ac:dyDescent="0.2">
      <c r="A32" s="8" t="s">
        <v>163</v>
      </c>
    </row>
    <row r="33" spans="1:1" x14ac:dyDescent="0.2">
      <c r="A33" s="8" t="s">
        <v>164</v>
      </c>
    </row>
    <row r="34" spans="1:1" x14ac:dyDescent="0.2">
      <c r="A34" s="31" t="s">
        <v>425</v>
      </c>
    </row>
    <row r="35" spans="1:1" x14ac:dyDescent="0.2">
      <c r="A35" s="31" t="s">
        <v>427</v>
      </c>
    </row>
    <row r="36" spans="1:1" x14ac:dyDescent="0.2">
      <c r="A36" s="48" t="s">
        <v>109</v>
      </c>
    </row>
    <row r="37" spans="1:1" x14ac:dyDescent="0.2">
      <c r="A37" s="8" t="s">
        <v>165</v>
      </c>
    </row>
    <row r="38" spans="1:1" x14ac:dyDescent="0.2">
      <c r="A38" s="8" t="s">
        <v>166</v>
      </c>
    </row>
    <row r="39" spans="1:1" x14ac:dyDescent="0.2">
      <c r="A39" s="8" t="s">
        <v>167</v>
      </c>
    </row>
    <row r="40" spans="1:1" x14ac:dyDescent="0.2">
      <c r="A40" s="8" t="s">
        <v>168</v>
      </c>
    </row>
    <row r="41" spans="1:1" s="48" customFormat="1" x14ac:dyDescent="0.2">
      <c r="A41" s="8" t="s">
        <v>169</v>
      </c>
    </row>
    <row r="42" spans="1:1" x14ac:dyDescent="0.2">
      <c r="A42" s="8" t="s">
        <v>368</v>
      </c>
    </row>
    <row r="43" spans="1:1" x14ac:dyDescent="0.2">
      <c r="A43" s="8" t="s">
        <v>170</v>
      </c>
    </row>
    <row r="44" spans="1:1" x14ac:dyDescent="0.2">
      <c r="A44" s="8" t="s">
        <v>171</v>
      </c>
    </row>
    <row r="45" spans="1:1" x14ac:dyDescent="0.2">
      <c r="A45" s="8" t="s">
        <v>172</v>
      </c>
    </row>
    <row r="46" spans="1:1" x14ac:dyDescent="0.2">
      <c r="A46" s="8" t="s">
        <v>173</v>
      </c>
    </row>
    <row r="47" spans="1:1" x14ac:dyDescent="0.2">
      <c r="A47" s="8" t="s">
        <v>458</v>
      </c>
    </row>
    <row r="48" spans="1:1" x14ac:dyDescent="0.2">
      <c r="A48" s="8" t="s">
        <v>459</v>
      </c>
    </row>
    <row r="49" spans="1:1" x14ac:dyDescent="0.2">
      <c r="A49" s="8" t="s">
        <v>479</v>
      </c>
    </row>
    <row r="50" spans="1:1" x14ac:dyDescent="0.2">
      <c r="A50" s="8" t="s">
        <v>488</v>
      </c>
    </row>
    <row r="51" spans="1:1" x14ac:dyDescent="0.2">
      <c r="A51" s="8" t="s">
        <v>460</v>
      </c>
    </row>
    <row r="52" spans="1:1" x14ac:dyDescent="0.2">
      <c r="A52" s="8" t="s">
        <v>325</v>
      </c>
    </row>
    <row r="53" spans="1:1" x14ac:dyDescent="0.2">
      <c r="A53" s="8" t="s">
        <v>326</v>
      </c>
    </row>
    <row r="54" spans="1:1" x14ac:dyDescent="0.2">
      <c r="A54" s="8" t="s">
        <v>327</v>
      </c>
    </row>
    <row r="55" spans="1:1" x14ac:dyDescent="0.2">
      <c r="A55" s="48" t="s">
        <v>110</v>
      </c>
    </row>
    <row r="56" spans="1:1" x14ac:dyDescent="0.2">
      <c r="A56" s="8" t="s">
        <v>285</v>
      </c>
    </row>
    <row r="57" spans="1:1" s="48" customFormat="1" x14ac:dyDescent="0.2">
      <c r="A57" s="8" t="s">
        <v>174</v>
      </c>
    </row>
    <row r="58" spans="1:1" x14ac:dyDescent="0.2">
      <c r="A58" s="8" t="s">
        <v>111</v>
      </c>
    </row>
    <row r="59" spans="1:1" x14ac:dyDescent="0.2">
      <c r="A59" s="8" t="s">
        <v>388</v>
      </c>
    </row>
    <row r="60" spans="1:1" x14ac:dyDescent="0.2">
      <c r="A60" s="8" t="s">
        <v>175</v>
      </c>
    </row>
    <row r="61" spans="1:1" x14ac:dyDescent="0.2">
      <c r="A61" s="8" t="s">
        <v>288</v>
      </c>
    </row>
    <row r="62" spans="1:1" s="48" customFormat="1" x14ac:dyDescent="0.2">
      <c r="A62" s="8" t="s">
        <v>176</v>
      </c>
    </row>
    <row r="63" spans="1:1" x14ac:dyDescent="0.2">
      <c r="A63" s="8" t="s">
        <v>177</v>
      </c>
    </row>
    <row r="64" spans="1:1" x14ac:dyDescent="0.2">
      <c r="A64" s="132" t="s">
        <v>482</v>
      </c>
    </row>
    <row r="66" spans="1:1" ht="13.8" x14ac:dyDescent="0.3">
      <c r="A66" s="131" t="s">
        <v>34</v>
      </c>
    </row>
    <row r="67" spans="1:1" x14ac:dyDescent="0.2">
      <c r="A67" s="8" t="s">
        <v>35</v>
      </c>
    </row>
    <row r="68" spans="1:1" x14ac:dyDescent="0.2">
      <c r="A68" s="48" t="s">
        <v>36</v>
      </c>
    </row>
    <row r="69" spans="1:1" x14ac:dyDescent="0.2">
      <c r="A69" s="8" t="s">
        <v>178</v>
      </c>
    </row>
    <row r="70" spans="1:1" x14ac:dyDescent="0.2">
      <c r="A70" s="8" t="s">
        <v>179</v>
      </c>
    </row>
    <row r="71" spans="1:1" x14ac:dyDescent="0.2">
      <c r="A71" s="8" t="s">
        <v>180</v>
      </c>
    </row>
    <row r="72" spans="1:1" x14ac:dyDescent="0.2">
      <c r="A72" s="48" t="s">
        <v>37</v>
      </c>
    </row>
    <row r="73" spans="1:1" x14ac:dyDescent="0.2">
      <c r="A73" s="8" t="s">
        <v>263</v>
      </c>
    </row>
    <row r="74" spans="1:1" x14ac:dyDescent="0.2">
      <c r="A74" s="8" t="s">
        <v>515</v>
      </c>
    </row>
    <row r="75" spans="1:1" s="48" customFormat="1" x14ac:dyDescent="0.2">
      <c r="A75" s="8" t="s">
        <v>181</v>
      </c>
    </row>
    <row r="76" spans="1:1" x14ac:dyDescent="0.2">
      <c r="A76" s="8" t="s">
        <v>182</v>
      </c>
    </row>
    <row r="77" spans="1:1" x14ac:dyDescent="0.2">
      <c r="A77" s="8" t="s">
        <v>183</v>
      </c>
    </row>
    <row r="78" spans="1:1" x14ac:dyDescent="0.2">
      <c r="A78" s="8" t="s">
        <v>359</v>
      </c>
    </row>
    <row r="79" spans="1:1" s="48" customFormat="1" x14ac:dyDescent="0.2">
      <c r="A79" s="8" t="s">
        <v>184</v>
      </c>
    </row>
    <row r="80" spans="1:1" x14ac:dyDescent="0.2">
      <c r="A80" s="8" t="s">
        <v>185</v>
      </c>
    </row>
    <row r="81" spans="1:1" x14ac:dyDescent="0.2">
      <c r="A81" s="8" t="s">
        <v>516</v>
      </c>
    </row>
    <row r="82" spans="1:1" s="48" customFormat="1" x14ac:dyDescent="0.2">
      <c r="A82" s="8" t="s">
        <v>112</v>
      </c>
    </row>
    <row r="83" spans="1:1" s="48" customFormat="1" x14ac:dyDescent="0.2">
      <c r="A83" s="8"/>
    </row>
    <row r="84" spans="1:1" ht="13.8" x14ac:dyDescent="0.3">
      <c r="A84" s="131" t="s">
        <v>38</v>
      </c>
    </row>
    <row r="85" spans="1:1" x14ac:dyDescent="0.2">
      <c r="A85" s="8" t="s">
        <v>39</v>
      </c>
    </row>
    <row r="86" spans="1:1" s="48" customFormat="1" x14ac:dyDescent="0.2">
      <c r="A86" s="48" t="s">
        <v>40</v>
      </c>
    </row>
    <row r="87" spans="1:1" x14ac:dyDescent="0.2">
      <c r="A87" s="8" t="s">
        <v>100</v>
      </c>
    </row>
    <row r="88" spans="1:1" x14ac:dyDescent="0.2">
      <c r="A88" s="8" t="s">
        <v>186</v>
      </c>
    </row>
    <row r="89" spans="1:1" x14ac:dyDescent="0.2">
      <c r="A89" s="48" t="s">
        <v>113</v>
      </c>
    </row>
    <row r="90" spans="1:1" s="48" customFormat="1" x14ac:dyDescent="0.2">
      <c r="A90" s="8" t="s">
        <v>114</v>
      </c>
    </row>
    <row r="91" spans="1:1" x14ac:dyDescent="0.2">
      <c r="A91" s="132" t="s">
        <v>439</v>
      </c>
    </row>
    <row r="93" spans="1:1" ht="13.8" x14ac:dyDescent="0.3">
      <c r="A93" s="131" t="s">
        <v>115</v>
      </c>
    </row>
    <row r="94" spans="1:1" x14ac:dyDescent="0.2">
      <c r="A94" s="8" t="s">
        <v>35</v>
      </c>
    </row>
    <row r="95" spans="1:1" x14ac:dyDescent="0.2">
      <c r="A95" s="48" t="s">
        <v>40</v>
      </c>
    </row>
    <row r="96" spans="1:1" x14ac:dyDescent="0.2">
      <c r="A96" s="8" t="s">
        <v>206</v>
      </c>
    </row>
    <row r="97" spans="1:1" s="48" customFormat="1" x14ac:dyDescent="0.2">
      <c r="A97" s="8" t="s">
        <v>207</v>
      </c>
    </row>
    <row r="98" spans="1:1" x14ac:dyDescent="0.2">
      <c r="A98" s="48" t="s">
        <v>44</v>
      </c>
    </row>
    <row r="99" spans="1:1" x14ac:dyDescent="0.2">
      <c r="A99" s="8" t="s">
        <v>116</v>
      </c>
    </row>
    <row r="100" spans="1:1" x14ac:dyDescent="0.2">
      <c r="A100" s="132" t="s">
        <v>117</v>
      </c>
    </row>
    <row r="101" spans="1:1" s="48" customFormat="1" x14ac:dyDescent="0.2">
      <c r="A101" s="8"/>
    </row>
    <row r="102" spans="1:1" ht="13.8" x14ac:dyDescent="0.3">
      <c r="A102" s="131" t="s">
        <v>45</v>
      </c>
    </row>
    <row r="103" spans="1:1" x14ac:dyDescent="0.2">
      <c r="A103" s="8" t="s">
        <v>39</v>
      </c>
    </row>
    <row r="104" spans="1:1" s="48" customFormat="1" x14ac:dyDescent="0.2">
      <c r="A104" s="48" t="s">
        <v>46</v>
      </c>
    </row>
    <row r="105" spans="1:1" x14ac:dyDescent="0.2">
      <c r="A105" s="8" t="s">
        <v>208</v>
      </c>
    </row>
    <row r="106" spans="1:1" x14ac:dyDescent="0.2">
      <c r="A106" s="8" t="s">
        <v>100</v>
      </c>
    </row>
    <row r="107" spans="1:1" x14ac:dyDescent="0.2">
      <c r="A107" s="8" t="s">
        <v>440</v>
      </c>
    </row>
    <row r="108" spans="1:1" x14ac:dyDescent="0.2">
      <c r="A108" s="8" t="s">
        <v>206</v>
      </c>
    </row>
    <row r="109" spans="1:1" x14ac:dyDescent="0.2">
      <c r="A109" s="8" t="s">
        <v>207</v>
      </c>
    </row>
    <row r="110" spans="1:1" x14ac:dyDescent="0.2">
      <c r="A110" s="8" t="s">
        <v>209</v>
      </c>
    </row>
    <row r="111" spans="1:1" x14ac:dyDescent="0.2">
      <c r="A111" s="8" t="s">
        <v>210</v>
      </c>
    </row>
    <row r="112" spans="1:1" x14ac:dyDescent="0.2">
      <c r="A112" s="48" t="s">
        <v>118</v>
      </c>
    </row>
    <row r="113" spans="1:1" x14ac:dyDescent="0.2">
      <c r="A113" s="8" t="s">
        <v>119</v>
      </c>
    </row>
    <row r="114" spans="1:1" x14ac:dyDescent="0.2">
      <c r="A114" s="132" t="s">
        <v>120</v>
      </c>
    </row>
    <row r="115" spans="1:1" ht="13.8" x14ac:dyDescent="0.2">
      <c r="A115" s="133"/>
    </row>
    <row r="116" spans="1:1" s="48" customFormat="1" ht="13.8" x14ac:dyDescent="0.3">
      <c r="A116" s="131" t="s">
        <v>47</v>
      </c>
    </row>
    <row r="117" spans="1:1" s="48" customFormat="1" x14ac:dyDescent="0.2">
      <c r="A117" s="8" t="s">
        <v>343</v>
      </c>
    </row>
    <row r="118" spans="1:1" x14ac:dyDescent="0.2">
      <c r="A118" s="48" t="s">
        <v>41</v>
      </c>
    </row>
    <row r="119" spans="1:1" x14ac:dyDescent="0.2">
      <c r="A119" s="8" t="s">
        <v>211</v>
      </c>
    </row>
    <row r="120" spans="1:1" x14ac:dyDescent="0.2">
      <c r="A120" s="8" t="s">
        <v>212</v>
      </c>
    </row>
    <row r="121" spans="1:1" x14ac:dyDescent="0.2">
      <c r="A121" s="48" t="s">
        <v>43</v>
      </c>
    </row>
    <row r="122" spans="1:1" x14ac:dyDescent="0.2">
      <c r="A122" s="8" t="s">
        <v>213</v>
      </c>
    </row>
    <row r="123" spans="1:1" x14ac:dyDescent="0.2">
      <c r="A123" s="8" t="s">
        <v>389</v>
      </c>
    </row>
    <row r="124" spans="1:1" x14ac:dyDescent="0.2">
      <c r="A124" s="8" t="s">
        <v>214</v>
      </c>
    </row>
    <row r="125" spans="1:1" x14ac:dyDescent="0.2">
      <c r="A125" s="8" t="s">
        <v>215</v>
      </c>
    </row>
    <row r="126" spans="1:1" x14ac:dyDescent="0.2">
      <c r="A126" s="8" t="s">
        <v>216</v>
      </c>
    </row>
    <row r="127" spans="1:1" x14ac:dyDescent="0.2">
      <c r="A127" s="8" t="s">
        <v>217</v>
      </c>
    </row>
    <row r="128" spans="1:1" x14ac:dyDescent="0.2">
      <c r="A128" s="8" t="s">
        <v>218</v>
      </c>
    </row>
    <row r="129" spans="1:1" x14ac:dyDescent="0.2">
      <c r="A129" s="8" t="s">
        <v>219</v>
      </c>
    </row>
    <row r="130" spans="1:1" x14ac:dyDescent="0.2">
      <c r="A130" s="8" t="s">
        <v>220</v>
      </c>
    </row>
    <row r="131" spans="1:1" x14ac:dyDescent="0.2">
      <c r="A131" s="8" t="s">
        <v>221</v>
      </c>
    </row>
    <row r="133" spans="1:1" ht="13.8" x14ac:dyDescent="0.3">
      <c r="A133" s="131" t="s">
        <v>390</v>
      </c>
    </row>
    <row r="134" spans="1:1" x14ac:dyDescent="0.2">
      <c r="A134" s="8" t="s">
        <v>39</v>
      </c>
    </row>
    <row r="135" spans="1:1" x14ac:dyDescent="0.2">
      <c r="A135" s="48" t="s">
        <v>41</v>
      </c>
    </row>
    <row r="136" spans="1:1" x14ac:dyDescent="0.2">
      <c r="A136" s="8" t="s">
        <v>322</v>
      </c>
    </row>
    <row r="137" spans="1:1" x14ac:dyDescent="0.2">
      <c r="A137" s="8" t="s">
        <v>187</v>
      </c>
    </row>
    <row r="138" spans="1:1" x14ac:dyDescent="0.2">
      <c r="A138" s="48" t="s">
        <v>42</v>
      </c>
    </row>
    <row r="139" spans="1:1" x14ac:dyDescent="0.2">
      <c r="A139" s="8" t="s">
        <v>189</v>
      </c>
    </row>
    <row r="140" spans="1:1" x14ac:dyDescent="0.2">
      <c r="A140" s="8" t="s">
        <v>374</v>
      </c>
    </row>
    <row r="141" spans="1:1" x14ac:dyDescent="0.2">
      <c r="A141" s="8" t="s">
        <v>191</v>
      </c>
    </row>
    <row r="142" spans="1:1" x14ac:dyDescent="0.2">
      <c r="A142" s="48" t="s">
        <v>43</v>
      </c>
    </row>
    <row r="143" spans="1:1" x14ac:dyDescent="0.2">
      <c r="A143" s="8" t="s">
        <v>192</v>
      </c>
    </row>
    <row r="144" spans="1:1" x14ac:dyDescent="0.2">
      <c r="A144" s="8" t="s">
        <v>193</v>
      </c>
    </row>
    <row r="145" spans="1:1" x14ac:dyDescent="0.2">
      <c r="A145" s="8" t="s">
        <v>194</v>
      </c>
    </row>
    <row r="146" spans="1:1" x14ac:dyDescent="0.2">
      <c r="A146" s="8" t="s">
        <v>323</v>
      </c>
    </row>
    <row r="147" spans="1:1" x14ac:dyDescent="0.2">
      <c r="A147" s="8" t="s">
        <v>375</v>
      </c>
    </row>
    <row r="148" spans="1:1" x14ac:dyDescent="0.2">
      <c r="A148" s="8" t="s">
        <v>195</v>
      </c>
    </row>
    <row r="149" spans="1:1" x14ac:dyDescent="0.2">
      <c r="A149" s="8" t="s">
        <v>196</v>
      </c>
    </row>
    <row r="150" spans="1:1" x14ac:dyDescent="0.2">
      <c r="A150" s="8" t="s">
        <v>461</v>
      </c>
    </row>
    <row r="151" spans="1:1" x14ac:dyDescent="0.2">
      <c r="A151" s="8" t="s">
        <v>462</v>
      </c>
    </row>
    <row r="152" spans="1:1" x14ac:dyDescent="0.2">
      <c r="A152" s="8" t="s">
        <v>202</v>
      </c>
    </row>
    <row r="153" spans="1:1" x14ac:dyDescent="0.2">
      <c r="A153" s="8" t="s">
        <v>450</v>
      </c>
    </row>
    <row r="154" spans="1:1" x14ac:dyDescent="0.2">
      <c r="A154" s="8" t="s">
        <v>463</v>
      </c>
    </row>
    <row r="155" spans="1:1" x14ac:dyDescent="0.2">
      <c r="A155" s="8" t="s">
        <v>204</v>
      </c>
    </row>
    <row r="156" spans="1:1" x14ac:dyDescent="0.2">
      <c r="A156" s="8" t="s">
        <v>205</v>
      </c>
    </row>
    <row r="157" spans="1:1" x14ac:dyDescent="0.2">
      <c r="A157" s="8" t="s">
        <v>188</v>
      </c>
    </row>
    <row r="159" spans="1:1" ht="13.8" x14ac:dyDescent="0.3">
      <c r="A159" s="131" t="s">
        <v>48</v>
      </c>
    </row>
    <row r="160" spans="1:1" x14ac:dyDescent="0.2">
      <c r="A160" s="48" t="s">
        <v>25</v>
      </c>
    </row>
    <row r="161" spans="1:1" x14ac:dyDescent="0.2">
      <c r="A161" s="8" t="s">
        <v>222</v>
      </c>
    </row>
    <row r="162" spans="1:1" x14ac:dyDescent="0.2">
      <c r="A162" s="8" t="s">
        <v>223</v>
      </c>
    </row>
    <row r="163" spans="1:1" x14ac:dyDescent="0.2">
      <c r="A163" s="8" t="s">
        <v>224</v>
      </c>
    </row>
    <row r="164" spans="1:1" x14ac:dyDescent="0.2">
      <c r="A164" s="8" t="s">
        <v>225</v>
      </c>
    </row>
    <row r="165" spans="1:1" x14ac:dyDescent="0.2">
      <c r="A165" s="8" t="s">
        <v>226</v>
      </c>
    </row>
    <row r="166" spans="1:1" x14ac:dyDescent="0.2">
      <c r="A166" s="8" t="s">
        <v>227</v>
      </c>
    </row>
    <row r="167" spans="1:1" x14ac:dyDescent="0.2">
      <c r="A167" s="8" t="s">
        <v>228</v>
      </c>
    </row>
    <row r="168" spans="1:1" x14ac:dyDescent="0.2">
      <c r="A168" s="8" t="s">
        <v>229</v>
      </c>
    </row>
    <row r="169" spans="1:1" x14ac:dyDescent="0.2">
      <c r="A169" s="8" t="s">
        <v>441</v>
      </c>
    </row>
    <row r="171" spans="1:1" ht="13.8" x14ac:dyDescent="0.3">
      <c r="A171" s="131" t="s">
        <v>49</v>
      </c>
    </row>
    <row r="172" spans="1:1" x14ac:dyDescent="0.2">
      <c r="A172" s="48" t="s">
        <v>50</v>
      </c>
    </row>
    <row r="173" spans="1:1" x14ac:dyDescent="0.2">
      <c r="A173" s="8" t="s">
        <v>328</v>
      </c>
    </row>
    <row r="174" spans="1:1" x14ac:dyDescent="0.2">
      <c r="A174" s="8" t="s">
        <v>329</v>
      </c>
    </row>
    <row r="175" spans="1:1" x14ac:dyDescent="0.2">
      <c r="A175" s="8" t="s">
        <v>230</v>
      </c>
    </row>
    <row r="176" spans="1:1" x14ac:dyDescent="0.2">
      <c r="A176" s="8" t="s">
        <v>121</v>
      </c>
    </row>
    <row r="177" spans="1:1" x14ac:dyDescent="0.2">
      <c r="A177" s="8" t="s">
        <v>51</v>
      </c>
    </row>
    <row r="178" spans="1:1" x14ac:dyDescent="0.2">
      <c r="A178" s="48" t="s">
        <v>122</v>
      </c>
    </row>
    <row r="179" spans="1:1" x14ac:dyDescent="0.2">
      <c r="A179" s="8" t="s">
        <v>224</v>
      </c>
    </row>
    <row r="180" spans="1:1" x14ac:dyDescent="0.2">
      <c r="A180" s="8" t="s">
        <v>225</v>
      </c>
    </row>
    <row r="181" spans="1:1" x14ac:dyDescent="0.2">
      <c r="A181" s="8" t="s">
        <v>230</v>
      </c>
    </row>
    <row r="182" spans="1:1" x14ac:dyDescent="0.2">
      <c r="A182" s="8" t="s">
        <v>376</v>
      </c>
    </row>
    <row r="183" spans="1:1" x14ac:dyDescent="0.2">
      <c r="A183" s="8" t="s">
        <v>377</v>
      </c>
    </row>
    <row r="184" spans="1:1" x14ac:dyDescent="0.2">
      <c r="A184" s="8" t="s">
        <v>330</v>
      </c>
    </row>
    <row r="185" spans="1:1" x14ac:dyDescent="0.2">
      <c r="A185" s="8" t="s">
        <v>231</v>
      </c>
    </row>
    <row r="186" spans="1:1" x14ac:dyDescent="0.2">
      <c r="A186" s="8" t="s">
        <v>232</v>
      </c>
    </row>
    <row r="187" spans="1:1" x14ac:dyDescent="0.2">
      <c r="A187" s="8" t="s">
        <v>228</v>
      </c>
    </row>
    <row r="188" spans="1:1" x14ac:dyDescent="0.2">
      <c r="A188" s="8" t="s">
        <v>331</v>
      </c>
    </row>
    <row r="189" spans="1:1" x14ac:dyDescent="0.2">
      <c r="A189" s="8" t="s">
        <v>229</v>
      </c>
    </row>
    <row r="190" spans="1:1" x14ac:dyDescent="0.2">
      <c r="A190" s="8" t="s">
        <v>332</v>
      </c>
    </row>
    <row r="191" spans="1:1" x14ac:dyDescent="0.2">
      <c r="A191" s="8" t="s">
        <v>233</v>
      </c>
    </row>
    <row r="192" spans="1:1" x14ac:dyDescent="0.2">
      <c r="A192" s="8" t="s">
        <v>466</v>
      </c>
    </row>
    <row r="193" spans="1:1" x14ac:dyDescent="0.2">
      <c r="A193" s="8" t="s">
        <v>257</v>
      </c>
    </row>
    <row r="194" spans="1:1" x14ac:dyDescent="0.2">
      <c r="A194" s="8" t="s">
        <v>234</v>
      </c>
    </row>
    <row r="195" spans="1:1" x14ac:dyDescent="0.2">
      <c r="A195" s="8" t="s">
        <v>333</v>
      </c>
    </row>
    <row r="196" spans="1:1" x14ac:dyDescent="0.2">
      <c r="A196" s="8" t="s">
        <v>241</v>
      </c>
    </row>
    <row r="197" spans="1:1" x14ac:dyDescent="0.2">
      <c r="A197" s="8" t="s">
        <v>517</v>
      </c>
    </row>
    <row r="198" spans="1:1" x14ac:dyDescent="0.2">
      <c r="A198" s="8" t="s">
        <v>235</v>
      </c>
    </row>
    <row r="199" spans="1:1" x14ac:dyDescent="0.2">
      <c r="A199" s="8" t="s">
        <v>442</v>
      </c>
    </row>
    <row r="200" spans="1:1" x14ac:dyDescent="0.2">
      <c r="A200" s="8" t="s">
        <v>236</v>
      </c>
    </row>
    <row r="201" spans="1:1" x14ac:dyDescent="0.2">
      <c r="A201" s="8" t="s">
        <v>237</v>
      </c>
    </row>
    <row r="202" spans="1:1" x14ac:dyDescent="0.2">
      <c r="A202" s="8" t="s">
        <v>238</v>
      </c>
    </row>
    <row r="203" spans="1:1" x14ac:dyDescent="0.2">
      <c r="A203" s="8" t="s">
        <v>239</v>
      </c>
    </row>
    <row r="204" spans="1:1" x14ac:dyDescent="0.2">
      <c r="A204" s="8" t="s">
        <v>240</v>
      </c>
    </row>
    <row r="205" spans="1:1" x14ac:dyDescent="0.2">
      <c r="A205" s="8" t="s">
        <v>334</v>
      </c>
    </row>
    <row r="206" spans="1:1" x14ac:dyDescent="0.2">
      <c r="A206" s="8" t="s">
        <v>242</v>
      </c>
    </row>
    <row r="207" spans="1:1" x14ac:dyDescent="0.2">
      <c r="A207" s="8" t="s">
        <v>51</v>
      </c>
    </row>
    <row r="208" spans="1:1" x14ac:dyDescent="0.2">
      <c r="A208" s="8" t="s">
        <v>123</v>
      </c>
    </row>
    <row r="209" spans="1:1" x14ac:dyDescent="0.2">
      <c r="A209" s="132" t="s">
        <v>349</v>
      </c>
    </row>
    <row r="210" spans="1:1" x14ac:dyDescent="0.2">
      <c r="A210" s="132" t="s">
        <v>350</v>
      </c>
    </row>
    <row r="211" spans="1:1" x14ac:dyDescent="0.2">
      <c r="A211" s="132"/>
    </row>
    <row r="212" spans="1:1" ht="13.8" x14ac:dyDescent="0.3">
      <c r="A212" s="131" t="s">
        <v>430</v>
      </c>
    </row>
    <row r="213" spans="1:1" x14ac:dyDescent="0.2">
      <c r="A213" s="48" t="s">
        <v>431</v>
      </c>
    </row>
    <row r="214" spans="1:1" x14ac:dyDescent="0.2">
      <c r="A214" s="8" t="s">
        <v>434</v>
      </c>
    </row>
    <row r="215" spans="1:1" x14ac:dyDescent="0.2">
      <c r="A215" s="8" t="s">
        <v>435</v>
      </c>
    </row>
    <row r="216" spans="1:1" x14ac:dyDescent="0.2">
      <c r="A216" s="8" t="s">
        <v>436</v>
      </c>
    </row>
    <row r="217" spans="1:1" x14ac:dyDescent="0.2">
      <c r="A217" s="8" t="s">
        <v>437</v>
      </c>
    </row>
    <row r="218" spans="1:1" x14ac:dyDescent="0.2">
      <c r="A218" s="8" t="s">
        <v>432</v>
      </c>
    </row>
    <row r="219" spans="1:1" x14ac:dyDescent="0.2">
      <c r="A219" s="8" t="s">
        <v>438</v>
      </c>
    </row>
    <row r="220" spans="1:1" x14ac:dyDescent="0.2">
      <c r="A220" s="8" t="s">
        <v>291</v>
      </c>
    </row>
    <row r="221" spans="1:1" x14ac:dyDescent="0.2">
      <c r="A221" s="8" t="s">
        <v>433</v>
      </c>
    </row>
    <row r="222" spans="1:1" s="132" customFormat="1" x14ac:dyDescent="0.2">
      <c r="A222" s="132" t="s">
        <v>518</v>
      </c>
    </row>
    <row r="224" spans="1:1" ht="13.8" x14ac:dyDescent="0.3">
      <c r="A224" s="131" t="s">
        <v>391</v>
      </c>
    </row>
    <row r="225" spans="1:1" x14ac:dyDescent="0.2">
      <c r="A225" s="8" t="s">
        <v>392</v>
      </c>
    </row>
    <row r="226" spans="1:1" x14ac:dyDescent="0.2">
      <c r="A226" s="48" t="s">
        <v>52</v>
      </c>
    </row>
    <row r="227" spans="1:1" x14ac:dyDescent="0.2">
      <c r="A227" s="8" t="s">
        <v>243</v>
      </c>
    </row>
    <row r="228" spans="1:1" x14ac:dyDescent="0.2">
      <c r="A228" s="8" t="s">
        <v>511</v>
      </c>
    </row>
    <row r="229" spans="1:1" x14ac:dyDescent="0.2">
      <c r="A229" s="8" t="s">
        <v>512</v>
      </c>
    </row>
    <row r="230" spans="1:1" x14ac:dyDescent="0.2">
      <c r="A230" s="48" t="s">
        <v>37</v>
      </c>
    </row>
    <row r="231" spans="1:1" x14ac:dyDescent="0.2">
      <c r="A231" s="8" t="s">
        <v>178</v>
      </c>
    </row>
    <row r="232" spans="1:1" x14ac:dyDescent="0.2">
      <c r="A232" s="8" t="s">
        <v>244</v>
      </c>
    </row>
    <row r="233" spans="1:1" x14ac:dyDescent="0.2">
      <c r="A233" s="8" t="s">
        <v>245</v>
      </c>
    </row>
    <row r="234" spans="1:1" x14ac:dyDescent="0.2">
      <c r="A234" s="8" t="s">
        <v>246</v>
      </c>
    </row>
    <row r="235" spans="1:1" x14ac:dyDescent="0.2">
      <c r="A235" s="8" t="s">
        <v>247</v>
      </c>
    </row>
    <row r="236" spans="1:1" x14ac:dyDescent="0.2">
      <c r="A236" s="8" t="s">
        <v>248</v>
      </c>
    </row>
    <row r="237" spans="1:1" x14ac:dyDescent="0.2">
      <c r="A237" s="8" t="s">
        <v>249</v>
      </c>
    </row>
    <row r="238" spans="1:1" x14ac:dyDescent="0.2">
      <c r="A238" s="8" t="s">
        <v>393</v>
      </c>
    </row>
    <row r="239" spans="1:1" x14ac:dyDescent="0.2">
      <c r="A239" s="8" t="s">
        <v>394</v>
      </c>
    </row>
    <row r="240" spans="1:1" x14ac:dyDescent="0.2">
      <c r="A240" s="8" t="s">
        <v>26</v>
      </c>
    </row>
    <row r="242" spans="1:1" ht="13.8" x14ac:dyDescent="0.3">
      <c r="A242" s="131" t="s">
        <v>53</v>
      </c>
    </row>
    <row r="243" spans="1:1" x14ac:dyDescent="0.2">
      <c r="A243" s="8" t="s">
        <v>39</v>
      </c>
    </row>
    <row r="244" spans="1:1" x14ac:dyDescent="0.2">
      <c r="A244" s="48" t="s">
        <v>41</v>
      </c>
    </row>
    <row r="245" spans="1:1" x14ac:dyDescent="0.2">
      <c r="A245" s="8" t="s">
        <v>209</v>
      </c>
    </row>
    <row r="246" spans="1:1" x14ac:dyDescent="0.2">
      <c r="A246" s="8" t="s">
        <v>210</v>
      </c>
    </row>
    <row r="247" spans="1:1" x14ac:dyDescent="0.2">
      <c r="A247" s="48" t="s">
        <v>122</v>
      </c>
    </row>
    <row r="248" spans="1:1" x14ac:dyDescent="0.2">
      <c r="A248" s="8" t="s">
        <v>124</v>
      </c>
    </row>
    <row r="249" spans="1:1" x14ac:dyDescent="0.2">
      <c r="A249" s="132" t="s">
        <v>125</v>
      </c>
    </row>
    <row r="251" spans="1:1" ht="13.8" x14ac:dyDescent="0.3">
      <c r="A251" s="131" t="s">
        <v>54</v>
      </c>
    </row>
    <row r="252" spans="1:1" s="48" customFormat="1" x14ac:dyDescent="0.2">
      <c r="A252" s="8" t="s">
        <v>39</v>
      </c>
    </row>
    <row r="253" spans="1:1" x14ac:dyDescent="0.2">
      <c r="A253" s="48" t="s">
        <v>41</v>
      </c>
    </row>
    <row r="254" spans="1:1" x14ac:dyDescent="0.2">
      <c r="A254" s="8" t="s">
        <v>250</v>
      </c>
    </row>
    <row r="255" spans="1:1" x14ac:dyDescent="0.2">
      <c r="A255" s="8" t="s">
        <v>251</v>
      </c>
    </row>
    <row r="256" spans="1:1" s="48" customFormat="1" x14ac:dyDescent="0.2">
      <c r="A256" s="48" t="s">
        <v>55</v>
      </c>
    </row>
    <row r="257" spans="1:1" x14ac:dyDescent="0.2">
      <c r="A257" s="8" t="s">
        <v>378</v>
      </c>
    </row>
    <row r="258" spans="1:1" x14ac:dyDescent="0.2">
      <c r="A258" s="132" t="s">
        <v>126</v>
      </c>
    </row>
    <row r="259" spans="1:1" x14ac:dyDescent="0.2">
      <c r="A259" s="132"/>
    </row>
    <row r="260" spans="1:1" ht="13.8" x14ac:dyDescent="0.3">
      <c r="A260" s="131" t="s">
        <v>76</v>
      </c>
    </row>
    <row r="261" spans="1:1" x14ac:dyDescent="0.2">
      <c r="A261" s="8" t="s">
        <v>39</v>
      </c>
    </row>
    <row r="262" spans="1:1" x14ac:dyDescent="0.2">
      <c r="A262" s="48" t="s">
        <v>379</v>
      </c>
    </row>
    <row r="263" spans="1:1" x14ac:dyDescent="0.2">
      <c r="A263" s="132" t="s">
        <v>380</v>
      </c>
    </row>
    <row r="264" spans="1:1" x14ac:dyDescent="0.2">
      <c r="A264" s="8" t="s">
        <v>127</v>
      </c>
    </row>
    <row r="265" spans="1:1" x14ac:dyDescent="0.2">
      <c r="A265" s="8" t="s">
        <v>381</v>
      </c>
    </row>
    <row r="266" spans="1:1" x14ac:dyDescent="0.2">
      <c r="A266" s="8" t="s">
        <v>382</v>
      </c>
    </row>
    <row r="267" spans="1:1" x14ac:dyDescent="0.2">
      <c r="A267" s="48" t="s">
        <v>122</v>
      </c>
    </row>
    <row r="268" spans="1:1" x14ac:dyDescent="0.2">
      <c r="A268" s="8" t="s">
        <v>443</v>
      </c>
    </row>
    <row r="269" spans="1:1" x14ac:dyDescent="0.2">
      <c r="A269" s="8" t="s">
        <v>444</v>
      </c>
    </row>
    <row r="270" spans="1:1" x14ac:dyDescent="0.2">
      <c r="A270" s="132" t="s">
        <v>128</v>
      </c>
    </row>
    <row r="271" spans="1:1" ht="13.8" x14ac:dyDescent="0.2">
      <c r="A271" s="133"/>
    </row>
    <row r="272" spans="1:1" ht="13.8" x14ac:dyDescent="0.3">
      <c r="A272" s="131" t="s">
        <v>445</v>
      </c>
    </row>
    <row r="273" spans="1:2" x14ac:dyDescent="0.2">
      <c r="A273" s="48" t="s">
        <v>446</v>
      </c>
    </row>
    <row r="274" spans="1:2" x14ac:dyDescent="0.2">
      <c r="A274" s="8" t="s">
        <v>447</v>
      </c>
    </row>
    <row r="275" spans="1:2" x14ac:dyDescent="0.2">
      <c r="A275" s="8" t="s">
        <v>202</v>
      </c>
    </row>
    <row r="276" spans="1:2" x14ac:dyDescent="0.2">
      <c r="A276" s="8" t="s">
        <v>310</v>
      </c>
    </row>
    <row r="277" spans="1:2" x14ac:dyDescent="0.2">
      <c r="A277" s="8" t="s">
        <v>313</v>
      </c>
    </row>
    <row r="278" spans="1:2" x14ac:dyDescent="0.2">
      <c r="A278" s="48" t="s">
        <v>448</v>
      </c>
    </row>
    <row r="279" spans="1:2" x14ac:dyDescent="0.2">
      <c r="A279" s="8" t="s">
        <v>449</v>
      </c>
    </row>
    <row r="280" spans="1:2" x14ac:dyDescent="0.2">
      <c r="A280" s="8" t="s">
        <v>450</v>
      </c>
    </row>
    <row r="281" spans="1:2" x14ac:dyDescent="0.2">
      <c r="A281" s="8" t="s">
        <v>451</v>
      </c>
    </row>
    <row r="282" spans="1:2" x14ac:dyDescent="0.2">
      <c r="A282" s="8" t="s">
        <v>452</v>
      </c>
    </row>
    <row r="283" spans="1:2" x14ac:dyDescent="0.2">
      <c r="A283" s="8" t="s">
        <v>307</v>
      </c>
    </row>
    <row r="285" spans="1:2" ht="13.8" x14ac:dyDescent="0.3">
      <c r="A285" s="131" t="s">
        <v>56</v>
      </c>
    </row>
    <row r="286" spans="1:2" x14ac:dyDescent="0.2">
      <c r="A286" s="8" t="s">
        <v>39</v>
      </c>
    </row>
    <row r="287" spans="1:2" x14ac:dyDescent="0.2">
      <c r="A287" s="48" t="s">
        <v>41</v>
      </c>
      <c r="B287" s="48"/>
    </row>
    <row r="288" spans="1:2" x14ac:dyDescent="0.2">
      <c r="A288" s="8" t="s">
        <v>395</v>
      </c>
    </row>
    <row r="289" spans="1:6" x14ac:dyDescent="0.2">
      <c r="A289" s="8" t="s">
        <v>252</v>
      </c>
    </row>
    <row r="290" spans="1:6" x14ac:dyDescent="0.2">
      <c r="A290" s="48" t="s">
        <v>396</v>
      </c>
      <c r="B290" s="48"/>
      <c r="C290" s="48"/>
    </row>
    <row r="291" spans="1:6" x14ac:dyDescent="0.2">
      <c r="A291" s="8" t="s">
        <v>467</v>
      </c>
    </row>
    <row r="293" spans="1:6" ht="13.8" x14ac:dyDescent="0.3">
      <c r="A293" s="131" t="s">
        <v>57</v>
      </c>
    </row>
    <row r="294" spans="1:6" x14ac:dyDescent="0.2">
      <c r="A294" s="8" t="s">
        <v>39</v>
      </c>
    </row>
    <row r="295" spans="1:6" x14ac:dyDescent="0.2">
      <c r="A295" s="48" t="s">
        <v>52</v>
      </c>
    </row>
    <row r="296" spans="1:6" x14ac:dyDescent="0.2">
      <c r="A296" s="8" t="s">
        <v>513</v>
      </c>
    </row>
    <row r="297" spans="1:6" x14ac:dyDescent="0.2">
      <c r="A297" s="8" t="s">
        <v>393</v>
      </c>
    </row>
    <row r="298" spans="1:6" x14ac:dyDescent="0.2">
      <c r="A298" s="8" t="s">
        <v>256</v>
      </c>
    </row>
    <row r="299" spans="1:6" s="48" customFormat="1" x14ac:dyDescent="0.2">
      <c r="A299" s="8" t="s">
        <v>51</v>
      </c>
      <c r="B299" s="8"/>
      <c r="C299" s="8"/>
      <c r="D299" s="8"/>
      <c r="E299" s="8"/>
      <c r="F299" s="8"/>
    </row>
    <row r="300" spans="1:6" x14ac:dyDescent="0.2">
      <c r="A300" s="8" t="s">
        <v>121</v>
      </c>
    </row>
    <row r="301" spans="1:6" x14ac:dyDescent="0.2">
      <c r="A301" s="48" t="s">
        <v>43</v>
      </c>
    </row>
    <row r="302" spans="1:6" s="48" customFormat="1" x14ac:dyDescent="0.2">
      <c r="A302" s="8" t="s">
        <v>244</v>
      </c>
      <c r="B302" s="8"/>
      <c r="C302" s="8"/>
      <c r="D302" s="8"/>
      <c r="E302" s="8"/>
      <c r="F302" s="8"/>
    </row>
    <row r="303" spans="1:6" x14ac:dyDescent="0.2">
      <c r="A303" s="8" t="s">
        <v>222</v>
      </c>
    </row>
    <row r="304" spans="1:6" x14ac:dyDescent="0.2">
      <c r="A304" s="8" t="s">
        <v>223</v>
      </c>
    </row>
    <row r="305" spans="1:6" x14ac:dyDescent="0.2">
      <c r="A305" s="8" t="s">
        <v>224</v>
      </c>
    </row>
    <row r="306" spans="1:6" x14ac:dyDescent="0.2">
      <c r="A306" s="8" t="s">
        <v>225</v>
      </c>
    </row>
    <row r="307" spans="1:6" x14ac:dyDescent="0.2">
      <c r="A307" s="8" t="s">
        <v>230</v>
      </c>
    </row>
    <row r="308" spans="1:6" x14ac:dyDescent="0.2">
      <c r="A308" s="8" t="s">
        <v>376</v>
      </c>
      <c r="C308" s="48"/>
      <c r="D308" s="48"/>
      <c r="E308" s="48"/>
      <c r="F308" s="48"/>
    </row>
    <row r="309" spans="1:6" x14ac:dyDescent="0.2">
      <c r="A309" s="8" t="s">
        <v>377</v>
      </c>
      <c r="C309" s="48"/>
      <c r="D309" s="48"/>
      <c r="E309" s="48"/>
      <c r="F309" s="48"/>
    </row>
    <row r="310" spans="1:6" x14ac:dyDescent="0.2">
      <c r="A310" s="8" t="s">
        <v>335</v>
      </c>
    </row>
    <row r="311" spans="1:6" x14ac:dyDescent="0.2">
      <c r="A311" s="8" t="s">
        <v>330</v>
      </c>
    </row>
    <row r="312" spans="1:6" x14ac:dyDescent="0.2">
      <c r="A312" s="8" t="s">
        <v>231</v>
      </c>
    </row>
    <row r="313" spans="1:6" x14ac:dyDescent="0.2">
      <c r="A313" s="8" t="s">
        <v>232</v>
      </c>
    </row>
    <row r="314" spans="1:6" x14ac:dyDescent="0.2">
      <c r="A314" s="8" t="s">
        <v>228</v>
      </c>
    </row>
    <row r="315" spans="1:6" x14ac:dyDescent="0.2">
      <c r="A315" s="8" t="s">
        <v>331</v>
      </c>
    </row>
    <row r="316" spans="1:6" x14ac:dyDescent="0.2">
      <c r="A316" s="8" t="s">
        <v>229</v>
      </c>
    </row>
    <row r="317" spans="1:6" x14ac:dyDescent="0.2">
      <c r="A317" s="8" t="s">
        <v>336</v>
      </c>
      <c r="B317" s="48"/>
    </row>
    <row r="318" spans="1:6" x14ac:dyDescent="0.2">
      <c r="A318" s="8" t="s">
        <v>233</v>
      </c>
      <c r="B318" s="48"/>
    </row>
    <row r="319" spans="1:6" x14ac:dyDescent="0.2">
      <c r="A319" s="8" t="s">
        <v>257</v>
      </c>
    </row>
    <row r="320" spans="1:6" x14ac:dyDescent="0.2">
      <c r="A320" s="8" t="s">
        <v>234</v>
      </c>
    </row>
    <row r="321" spans="1:1" x14ac:dyDescent="0.2">
      <c r="A321" s="8" t="s">
        <v>333</v>
      </c>
    </row>
    <row r="322" spans="1:1" x14ac:dyDescent="0.2">
      <c r="A322" s="8" t="s">
        <v>241</v>
      </c>
    </row>
    <row r="323" spans="1:1" x14ac:dyDescent="0.2">
      <c r="A323" s="8" t="s">
        <v>235</v>
      </c>
    </row>
    <row r="324" spans="1:1" x14ac:dyDescent="0.2">
      <c r="A324" s="8" t="s">
        <v>441</v>
      </c>
    </row>
    <row r="325" spans="1:1" x14ac:dyDescent="0.2">
      <c r="A325" s="8" t="s">
        <v>236</v>
      </c>
    </row>
    <row r="326" spans="1:1" x14ac:dyDescent="0.2">
      <c r="A326" s="8" t="s">
        <v>237</v>
      </c>
    </row>
    <row r="327" spans="1:1" x14ac:dyDescent="0.2">
      <c r="A327" s="8" t="s">
        <v>238</v>
      </c>
    </row>
    <row r="328" spans="1:1" x14ac:dyDescent="0.2">
      <c r="A328" s="8" t="s">
        <v>239</v>
      </c>
    </row>
    <row r="329" spans="1:1" x14ac:dyDescent="0.2">
      <c r="A329" s="8" t="s">
        <v>240</v>
      </c>
    </row>
    <row r="330" spans="1:1" x14ac:dyDescent="0.2">
      <c r="A330" s="8" t="s">
        <v>242</v>
      </c>
    </row>
    <row r="331" spans="1:1" x14ac:dyDescent="0.2">
      <c r="A331" s="8" t="s">
        <v>51</v>
      </c>
    </row>
    <row r="332" spans="1:1" x14ac:dyDescent="0.2">
      <c r="A332" s="8" t="s">
        <v>129</v>
      </c>
    </row>
    <row r="333" spans="1:1" x14ac:dyDescent="0.2">
      <c r="A333" s="132" t="s">
        <v>352</v>
      </c>
    </row>
    <row r="334" spans="1:1" x14ac:dyDescent="0.2">
      <c r="A334" s="132" t="s">
        <v>351</v>
      </c>
    </row>
    <row r="335" spans="1:1" x14ac:dyDescent="0.2">
      <c r="A335" s="132"/>
    </row>
    <row r="336" spans="1:1" ht="13.8" x14ac:dyDescent="0.3">
      <c r="A336" s="131" t="s">
        <v>58</v>
      </c>
    </row>
    <row r="337" spans="1:6" x14ac:dyDescent="0.2">
      <c r="A337" s="8" t="s">
        <v>39</v>
      </c>
    </row>
    <row r="338" spans="1:6" x14ac:dyDescent="0.2">
      <c r="A338" s="48" t="s">
        <v>59</v>
      </c>
    </row>
    <row r="339" spans="1:6" x14ac:dyDescent="0.2">
      <c r="A339" s="8" t="s">
        <v>337</v>
      </c>
    </row>
    <row r="340" spans="1:6" s="48" customFormat="1" x14ac:dyDescent="0.2">
      <c r="A340" s="48" t="s">
        <v>60</v>
      </c>
      <c r="B340" s="8"/>
      <c r="C340" s="8"/>
      <c r="D340" s="8"/>
      <c r="E340" s="8"/>
      <c r="F340" s="8"/>
    </row>
    <row r="341" spans="1:6" s="48" customFormat="1" x14ac:dyDescent="0.2">
      <c r="A341" s="8" t="s">
        <v>519</v>
      </c>
      <c r="B341" s="8"/>
      <c r="C341" s="8"/>
      <c r="D341" s="8"/>
      <c r="E341" s="8"/>
      <c r="F341" s="8"/>
    </row>
    <row r="342" spans="1:6" x14ac:dyDescent="0.2">
      <c r="A342" s="8" t="s">
        <v>203</v>
      </c>
    </row>
    <row r="343" spans="1:6" x14ac:dyDescent="0.2">
      <c r="A343" s="8" t="s">
        <v>514</v>
      </c>
    </row>
    <row r="344" spans="1:6" x14ac:dyDescent="0.2">
      <c r="A344" s="8" t="s">
        <v>258</v>
      </c>
    </row>
    <row r="345" spans="1:6" x14ac:dyDescent="0.2">
      <c r="A345" s="8" t="s">
        <v>259</v>
      </c>
    </row>
    <row r="346" spans="1:6" x14ac:dyDescent="0.2">
      <c r="A346" s="8" t="s">
        <v>338</v>
      </c>
    </row>
    <row r="347" spans="1:6" x14ac:dyDescent="0.2">
      <c r="A347" s="8" t="s">
        <v>260</v>
      </c>
    </row>
    <row r="348" spans="1:6" x14ac:dyDescent="0.2">
      <c r="A348" s="8" t="s">
        <v>465</v>
      </c>
    </row>
    <row r="349" spans="1:6" x14ac:dyDescent="0.2">
      <c r="A349" s="8" t="s">
        <v>360</v>
      </c>
    </row>
    <row r="350" spans="1:6" x14ac:dyDescent="0.2">
      <c r="A350" s="8" t="s">
        <v>261</v>
      </c>
    </row>
    <row r="351" spans="1:6" x14ac:dyDescent="0.2">
      <c r="A351" s="8" t="s">
        <v>339</v>
      </c>
    </row>
    <row r="352" spans="1:6" x14ac:dyDescent="0.2">
      <c r="A352" s="8" t="s">
        <v>520</v>
      </c>
    </row>
    <row r="353" spans="1:1" x14ac:dyDescent="0.2">
      <c r="A353" s="8" t="s">
        <v>262</v>
      </c>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topLeftCell="A16" workbookViewId="0">
      <selection sqref="A1:G1"/>
    </sheetView>
  </sheetViews>
  <sheetFormatPr defaultRowHeight="14.4" x14ac:dyDescent="0.3"/>
  <sheetData>
    <row r="1" spans="1:9" ht="17.399999999999999" x14ac:dyDescent="0.3">
      <c r="A1" s="291" t="s">
        <v>139</v>
      </c>
      <c r="B1" s="291"/>
      <c r="C1" s="291"/>
      <c r="D1" s="291"/>
      <c r="E1" s="291"/>
      <c r="F1" s="291"/>
      <c r="G1" s="291"/>
    </row>
    <row r="2" spans="1:9" ht="11.25" customHeight="1" x14ac:dyDescent="0.3">
      <c r="A2" s="154"/>
    </row>
    <row r="3" spans="1:9" x14ac:dyDescent="0.3">
      <c r="A3" s="155" t="s">
        <v>340</v>
      </c>
      <c r="B3" s="108"/>
      <c r="C3" s="108"/>
      <c r="D3" s="108"/>
      <c r="E3" s="108"/>
      <c r="F3" s="108"/>
      <c r="G3" s="108"/>
      <c r="H3" s="108"/>
      <c r="I3" s="108"/>
    </row>
    <row r="4" spans="1:9" x14ac:dyDescent="0.3">
      <c r="A4" s="287" t="s">
        <v>140</v>
      </c>
      <c r="B4" s="287"/>
      <c r="C4" s="287"/>
      <c r="D4" s="287"/>
      <c r="E4" s="287"/>
      <c r="F4" s="287"/>
      <c r="G4" s="287"/>
      <c r="H4" s="108"/>
      <c r="I4" s="108"/>
    </row>
    <row r="5" spans="1:9" x14ac:dyDescent="0.3">
      <c r="A5" s="156"/>
      <c r="B5" s="108"/>
      <c r="C5" s="108"/>
      <c r="D5" s="108"/>
      <c r="E5" s="108"/>
      <c r="F5" s="108"/>
      <c r="G5" s="108"/>
      <c r="H5" s="108"/>
      <c r="I5" s="108"/>
    </row>
    <row r="6" spans="1:9" x14ac:dyDescent="0.3">
      <c r="A6" s="155" t="s">
        <v>385</v>
      </c>
      <c r="B6" s="108"/>
      <c r="C6" s="108"/>
      <c r="D6" s="108"/>
      <c r="E6" s="108"/>
      <c r="F6" s="108"/>
      <c r="G6" s="108"/>
      <c r="H6" s="108"/>
      <c r="I6" s="108"/>
    </row>
    <row r="7" spans="1:9" x14ac:dyDescent="0.3">
      <c r="A7" s="287" t="s">
        <v>141</v>
      </c>
      <c r="B7" s="287"/>
      <c r="C7" s="287"/>
      <c r="D7" s="287"/>
      <c r="E7" s="287"/>
      <c r="F7" s="287"/>
      <c r="G7" s="287"/>
      <c r="H7" s="108"/>
      <c r="I7" s="108"/>
    </row>
    <row r="8" spans="1:9" x14ac:dyDescent="0.3">
      <c r="A8" s="185"/>
      <c r="B8" s="185"/>
      <c r="C8" s="185"/>
      <c r="D8" s="185"/>
      <c r="E8" s="185"/>
      <c r="F8" s="185"/>
      <c r="G8" s="185"/>
      <c r="H8" s="108"/>
      <c r="I8" s="108"/>
    </row>
    <row r="9" spans="1:9" x14ac:dyDescent="0.3">
      <c r="A9" s="155" t="s">
        <v>143</v>
      </c>
      <c r="B9" s="108"/>
      <c r="C9" s="108"/>
      <c r="D9" s="108"/>
      <c r="E9" s="108"/>
      <c r="F9" s="108"/>
      <c r="G9" s="108"/>
      <c r="H9" s="108"/>
      <c r="I9" s="108"/>
    </row>
    <row r="10" spans="1:9" x14ac:dyDescent="0.3">
      <c r="A10" s="287" t="s">
        <v>144</v>
      </c>
      <c r="B10" s="287"/>
      <c r="C10" s="287"/>
      <c r="D10" s="287"/>
      <c r="E10" s="287"/>
      <c r="F10" s="287"/>
      <c r="G10" s="287"/>
      <c r="H10" s="287"/>
      <c r="I10" s="108"/>
    </row>
    <row r="11" spans="1:9" x14ac:dyDescent="0.3">
      <c r="A11" s="185"/>
      <c r="B11" s="185"/>
      <c r="C11" s="185"/>
      <c r="D11" s="185"/>
      <c r="E11" s="185"/>
      <c r="F11" s="185"/>
      <c r="G11" s="185"/>
      <c r="H11" s="108"/>
      <c r="I11" s="108"/>
    </row>
    <row r="12" spans="1:9" x14ac:dyDescent="0.3">
      <c r="A12" s="155" t="s">
        <v>341</v>
      </c>
      <c r="B12" s="108"/>
      <c r="C12" s="108"/>
      <c r="D12" s="108"/>
      <c r="E12" s="108"/>
      <c r="F12" s="108"/>
      <c r="G12" s="108"/>
      <c r="H12" s="108"/>
      <c r="I12" s="108"/>
    </row>
    <row r="13" spans="1:9" x14ac:dyDescent="0.3">
      <c r="A13" s="287" t="s">
        <v>142</v>
      </c>
      <c r="B13" s="287"/>
      <c r="C13" s="287"/>
      <c r="D13" s="287"/>
      <c r="E13" s="287"/>
      <c r="F13" s="287"/>
      <c r="G13" s="287"/>
      <c r="H13" s="108"/>
      <c r="I13" s="108"/>
    </row>
    <row r="14" spans="1:9" x14ac:dyDescent="0.3">
      <c r="A14" s="157"/>
      <c r="B14" s="108"/>
      <c r="C14" s="108"/>
      <c r="D14" s="108"/>
      <c r="E14" s="108"/>
      <c r="F14" s="108"/>
      <c r="G14" s="108"/>
      <c r="H14" s="108"/>
      <c r="I14" s="108"/>
    </row>
    <row r="15" spans="1:9" x14ac:dyDescent="0.3">
      <c r="A15" s="155" t="s">
        <v>355</v>
      </c>
      <c r="B15" s="108"/>
      <c r="C15" s="108"/>
      <c r="D15" s="108"/>
      <c r="E15" s="108"/>
      <c r="F15" s="108"/>
      <c r="G15" s="108"/>
      <c r="H15" s="108"/>
      <c r="I15" s="108"/>
    </row>
    <row r="16" spans="1:9" x14ac:dyDescent="0.3">
      <c r="A16" s="290" t="s">
        <v>356</v>
      </c>
      <c r="B16" s="288"/>
      <c r="C16" s="288"/>
      <c r="D16" s="288"/>
      <c r="E16" s="288"/>
      <c r="F16" s="288"/>
      <c r="G16" s="288"/>
      <c r="H16" s="288"/>
      <c r="I16" s="288"/>
    </row>
    <row r="17" spans="1:9" x14ac:dyDescent="0.3">
      <c r="A17" s="183"/>
      <c r="B17" s="184"/>
      <c r="C17" s="184"/>
      <c r="D17" s="184"/>
      <c r="E17" s="184"/>
      <c r="F17" s="184"/>
      <c r="G17" s="184"/>
      <c r="H17" s="184"/>
      <c r="I17" s="184"/>
    </row>
    <row r="18" spans="1:9" x14ac:dyDescent="0.3">
      <c r="A18" s="155" t="s">
        <v>357</v>
      </c>
      <c r="B18" s="108"/>
      <c r="C18" s="108"/>
      <c r="D18" s="108"/>
      <c r="E18" s="108"/>
      <c r="F18" s="108"/>
      <c r="G18" s="108"/>
      <c r="H18" s="184"/>
      <c r="I18" s="184"/>
    </row>
    <row r="19" spans="1:9" x14ac:dyDescent="0.3">
      <c r="A19" s="289" t="s">
        <v>358</v>
      </c>
      <c r="B19" s="287"/>
      <c r="C19" s="287"/>
      <c r="D19" s="287"/>
      <c r="E19" s="287"/>
      <c r="F19" s="287"/>
      <c r="G19" s="287"/>
      <c r="H19" s="184"/>
      <c r="I19" s="184"/>
    </row>
    <row r="20" spans="1:9" x14ac:dyDescent="0.3">
      <c r="A20" s="156"/>
      <c r="B20" s="108"/>
      <c r="C20" s="108"/>
      <c r="D20" s="108"/>
      <c r="E20" s="108"/>
      <c r="F20" s="108"/>
      <c r="G20" s="108"/>
      <c r="H20" s="108"/>
      <c r="I20" s="108"/>
    </row>
    <row r="21" spans="1:9" x14ac:dyDescent="0.3">
      <c r="A21" s="155" t="s">
        <v>145</v>
      </c>
      <c r="B21" s="108"/>
      <c r="C21" s="108"/>
      <c r="D21" s="108"/>
      <c r="E21" s="108"/>
      <c r="F21" s="108"/>
      <c r="G21" s="108"/>
      <c r="H21" s="108"/>
      <c r="I21" s="108"/>
    </row>
    <row r="22" spans="1:9" x14ac:dyDescent="0.3">
      <c r="A22" s="287" t="s">
        <v>146</v>
      </c>
      <c r="B22" s="287"/>
      <c r="C22" s="287"/>
      <c r="D22" s="287"/>
      <c r="E22" s="287"/>
      <c r="F22" s="287"/>
      <c r="G22" s="287"/>
      <c r="H22" s="108"/>
      <c r="I22" s="108"/>
    </row>
    <row r="23" spans="1:9" x14ac:dyDescent="0.3">
      <c r="A23" s="156"/>
      <c r="B23" s="108"/>
      <c r="C23" s="108"/>
      <c r="D23" s="108"/>
      <c r="E23" s="108"/>
      <c r="F23" s="108"/>
      <c r="G23" s="108"/>
      <c r="H23" s="108"/>
      <c r="I23" s="108"/>
    </row>
    <row r="24" spans="1:9" x14ac:dyDescent="0.3">
      <c r="A24" s="155" t="s">
        <v>147</v>
      </c>
      <c r="B24" s="108"/>
      <c r="C24" s="108"/>
      <c r="D24" s="108"/>
      <c r="E24" s="108"/>
      <c r="F24" s="108"/>
      <c r="G24" s="108"/>
      <c r="H24" s="108"/>
      <c r="I24" s="108"/>
    </row>
    <row r="25" spans="1:9" x14ac:dyDescent="0.3">
      <c r="A25" s="287" t="s">
        <v>148</v>
      </c>
      <c r="B25" s="287"/>
      <c r="C25" s="287"/>
      <c r="D25" s="287"/>
      <c r="E25" s="287"/>
      <c r="F25" s="287"/>
      <c r="G25" s="287"/>
      <c r="H25" s="108"/>
      <c r="I25" s="108"/>
    </row>
    <row r="26" spans="1:9" x14ac:dyDescent="0.3">
      <c r="A26" s="156"/>
      <c r="B26" s="108"/>
      <c r="C26" s="108"/>
      <c r="D26" s="108"/>
      <c r="E26" s="108"/>
      <c r="F26" s="108"/>
      <c r="G26" s="108"/>
      <c r="H26" s="108"/>
      <c r="I26" s="108"/>
    </row>
    <row r="27" spans="1:9" x14ac:dyDescent="0.3">
      <c r="A27" s="155" t="s">
        <v>149</v>
      </c>
      <c r="B27" s="108"/>
      <c r="C27" s="108"/>
      <c r="D27" s="108"/>
      <c r="E27" s="108"/>
      <c r="F27" s="108"/>
      <c r="G27" s="108"/>
      <c r="H27" s="108"/>
      <c r="I27" s="108"/>
    </row>
    <row r="28" spans="1:9" x14ac:dyDescent="0.3">
      <c r="A28" s="287" t="s">
        <v>150</v>
      </c>
      <c r="B28" s="287"/>
      <c r="C28" s="287"/>
      <c r="D28" s="287"/>
      <c r="E28" s="287"/>
      <c r="F28" s="287"/>
      <c r="G28" s="287"/>
      <c r="H28" s="108"/>
      <c r="I28" s="108"/>
    </row>
    <row r="29" spans="1:9" x14ac:dyDescent="0.3">
      <c r="A29" s="156"/>
      <c r="B29" s="108"/>
      <c r="C29" s="108"/>
      <c r="D29" s="108"/>
      <c r="E29" s="108"/>
      <c r="F29" s="108"/>
      <c r="G29" s="108"/>
      <c r="H29" s="108"/>
      <c r="I29" s="108"/>
    </row>
    <row r="30" spans="1:9" x14ac:dyDescent="0.3">
      <c r="A30" s="155" t="s">
        <v>386</v>
      </c>
      <c r="B30" s="108"/>
      <c r="C30" s="108"/>
      <c r="D30" s="108"/>
      <c r="E30" s="108"/>
      <c r="F30" s="108"/>
      <c r="G30" s="108"/>
      <c r="H30" s="108"/>
      <c r="I30" s="108"/>
    </row>
    <row r="31" spans="1:9" x14ac:dyDescent="0.3">
      <c r="A31" s="172" t="s">
        <v>387</v>
      </c>
      <c r="B31" s="157"/>
      <c r="C31" s="157"/>
      <c r="D31" s="157"/>
      <c r="E31" s="157"/>
      <c r="F31" s="157"/>
      <c r="G31" s="157"/>
      <c r="H31" s="108"/>
      <c r="I31" s="108"/>
    </row>
    <row r="32" spans="1:9" x14ac:dyDescent="0.3">
      <c r="A32" s="156"/>
      <c r="B32" s="108"/>
      <c r="C32" s="108"/>
      <c r="D32" s="108"/>
      <c r="E32" s="108"/>
      <c r="F32" s="108"/>
      <c r="G32" s="108"/>
      <c r="H32" s="108"/>
      <c r="I32" s="108"/>
    </row>
    <row r="33" spans="1:9" x14ac:dyDescent="0.3">
      <c r="A33" s="155" t="s">
        <v>151</v>
      </c>
      <c r="B33" s="108"/>
      <c r="C33" s="108"/>
      <c r="D33" s="108"/>
      <c r="E33" s="108"/>
      <c r="F33" s="108"/>
      <c r="G33" s="108"/>
      <c r="H33" s="108"/>
      <c r="I33" s="108"/>
    </row>
    <row r="34" spans="1:9" x14ac:dyDescent="0.3">
      <c r="A34" s="287" t="s">
        <v>152</v>
      </c>
      <c r="B34" s="287"/>
      <c r="C34" s="287"/>
      <c r="D34" s="287"/>
      <c r="E34" s="287"/>
      <c r="F34" s="287"/>
      <c r="G34" s="287"/>
      <c r="H34" s="108"/>
      <c r="I34" s="108"/>
    </row>
    <row r="35" spans="1:9" x14ac:dyDescent="0.3">
      <c r="A35" s="185"/>
      <c r="B35" s="185"/>
      <c r="C35" s="185"/>
      <c r="D35" s="185"/>
      <c r="E35" s="185"/>
      <c r="F35" s="185"/>
      <c r="G35" s="185"/>
      <c r="H35" s="108"/>
      <c r="I35" s="108"/>
    </row>
    <row r="36" spans="1:9" x14ac:dyDescent="0.3">
      <c r="A36" s="155" t="s">
        <v>153</v>
      </c>
      <c r="B36" s="108"/>
      <c r="C36" s="108"/>
      <c r="D36" s="108"/>
      <c r="E36" s="108"/>
      <c r="F36" s="108"/>
      <c r="G36" s="108"/>
      <c r="H36" s="108"/>
      <c r="I36" s="108"/>
    </row>
    <row r="37" spans="1:9" x14ac:dyDescent="0.3">
      <c r="A37" s="287" t="s">
        <v>154</v>
      </c>
      <c r="B37" s="287"/>
      <c r="C37" s="287"/>
      <c r="D37" s="287"/>
      <c r="E37" s="287"/>
      <c r="F37" s="287"/>
      <c r="G37" s="287"/>
      <c r="H37" s="108"/>
      <c r="I37" s="108"/>
    </row>
    <row r="38" spans="1:9" x14ac:dyDescent="0.3">
      <c r="A38" s="185"/>
      <c r="B38" s="185"/>
      <c r="C38" s="185"/>
      <c r="D38" s="185"/>
      <c r="E38" s="185"/>
      <c r="F38" s="185"/>
      <c r="G38" s="185"/>
      <c r="H38" s="108"/>
      <c r="I38" s="108"/>
    </row>
    <row r="39" spans="1:9" x14ac:dyDescent="0.3">
      <c r="A39" s="155" t="s">
        <v>155</v>
      </c>
      <c r="B39" s="108"/>
      <c r="C39" s="108"/>
      <c r="D39" s="108"/>
      <c r="E39" s="108"/>
      <c r="F39" s="108"/>
      <c r="G39" s="108"/>
      <c r="H39" s="108"/>
      <c r="I39" s="108"/>
    </row>
    <row r="40" spans="1:9" x14ac:dyDescent="0.3">
      <c r="A40" s="288" t="s">
        <v>156</v>
      </c>
      <c r="B40" s="288"/>
      <c r="C40" s="288"/>
      <c r="D40" s="288"/>
      <c r="E40" s="288"/>
      <c r="F40" s="288"/>
      <c r="G40" s="288"/>
      <c r="H40" s="108"/>
      <c r="I40" s="108"/>
    </row>
    <row r="41" spans="1:9" x14ac:dyDescent="0.3">
      <c r="A41" s="156"/>
      <c r="B41" s="108"/>
      <c r="C41" s="108"/>
      <c r="D41" s="108"/>
      <c r="E41" s="108"/>
      <c r="F41" s="108"/>
      <c r="G41" s="108"/>
      <c r="H41" s="108"/>
      <c r="I41" s="108"/>
    </row>
    <row r="42" spans="1:9" x14ac:dyDescent="0.3">
      <c r="A42" s="155" t="s">
        <v>157</v>
      </c>
      <c r="B42" s="108"/>
      <c r="C42" s="108"/>
      <c r="D42" s="108"/>
      <c r="E42" s="108"/>
      <c r="F42" s="108"/>
      <c r="G42" s="108"/>
      <c r="H42" s="108"/>
      <c r="I42" s="108"/>
    </row>
    <row r="43" spans="1:9" x14ac:dyDescent="0.3">
      <c r="A43" s="287" t="s">
        <v>158</v>
      </c>
      <c r="B43" s="287"/>
      <c r="C43" s="287"/>
      <c r="D43" s="287"/>
      <c r="E43" s="287"/>
      <c r="F43" s="287"/>
      <c r="G43" s="287"/>
      <c r="H43" s="108"/>
      <c r="I43" s="108"/>
    </row>
    <row r="44" spans="1:9" x14ac:dyDescent="0.3">
      <c r="A44" s="108"/>
      <c r="B44" s="108"/>
      <c r="C44" s="108"/>
      <c r="D44" s="108"/>
      <c r="E44" s="108"/>
      <c r="F44" s="108"/>
      <c r="G44" s="108"/>
      <c r="H44" s="108"/>
      <c r="I44" s="108"/>
    </row>
    <row r="45" spans="1:9" x14ac:dyDescent="0.3">
      <c r="A45" s="108"/>
      <c r="B45" s="108"/>
      <c r="C45" s="108"/>
      <c r="D45" s="108"/>
      <c r="E45" s="108"/>
      <c r="F45" s="108"/>
      <c r="G45" s="108"/>
      <c r="H45" s="108"/>
      <c r="I45" s="108"/>
    </row>
    <row r="46" spans="1:9" x14ac:dyDescent="0.3">
      <c r="A46" s="108"/>
      <c r="B46" s="108"/>
      <c r="C46" s="108"/>
      <c r="D46" s="108"/>
      <c r="E46" s="108"/>
      <c r="F46" s="108"/>
      <c r="G46" s="108"/>
      <c r="H46" s="108"/>
      <c r="I46" s="108"/>
    </row>
    <row r="47" spans="1:9" x14ac:dyDescent="0.3">
      <c r="A47" s="108"/>
      <c r="B47" s="108"/>
      <c r="C47" s="108"/>
      <c r="D47" s="108"/>
      <c r="E47" s="108"/>
      <c r="F47" s="108"/>
      <c r="G47" s="108"/>
      <c r="H47" s="108"/>
      <c r="I47" s="108"/>
    </row>
    <row r="48" spans="1:9" x14ac:dyDescent="0.3">
      <c r="A48" s="108"/>
      <c r="B48" s="108"/>
      <c r="C48" s="108"/>
      <c r="D48" s="108"/>
      <c r="E48" s="108"/>
      <c r="F48" s="108"/>
      <c r="G48" s="108"/>
      <c r="H48" s="108"/>
      <c r="I48" s="108"/>
    </row>
    <row r="49" spans="1:9" x14ac:dyDescent="0.3">
      <c r="A49" s="108"/>
      <c r="B49" s="108"/>
      <c r="C49" s="108"/>
      <c r="D49" s="108"/>
      <c r="E49" s="108"/>
      <c r="F49" s="108"/>
      <c r="G49" s="108"/>
      <c r="H49" s="108"/>
      <c r="I49" s="108"/>
    </row>
  </sheetData>
  <mergeCells count="14">
    <mergeCell ref="A16:I16"/>
    <mergeCell ref="A1:G1"/>
    <mergeCell ref="A4:G4"/>
    <mergeCell ref="A7:G7"/>
    <mergeCell ref="A13:G13"/>
    <mergeCell ref="A10:H10"/>
    <mergeCell ref="A43:G43"/>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Instructions</vt:lpstr>
      <vt:lpstr>Core Courses</vt:lpstr>
      <vt:lpstr>Minors</vt:lpstr>
      <vt:lpstr>Important Links</vt:lpstr>
      <vt:lpstr>TheologyElective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2012-06-25T16:02:36Z</cp:lastPrinted>
  <dcterms:created xsi:type="dcterms:W3CDTF">2010-02-22T16:51:43Z</dcterms:created>
  <dcterms:modified xsi:type="dcterms:W3CDTF">2016-08-09T22:28:39Z</dcterms:modified>
</cp:coreProperties>
</file>