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College\2024-25\AA Program Sheets\"/>
    </mc:Choice>
  </mc:AlternateContent>
  <xr:revisionPtr revIDLastSave="0" documentId="13_ncr:1_{7E403E11-68D7-4E8A-8A6B-04E3616449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verview" sheetId="1" r:id="rId1"/>
    <sheet name="Core Courses" sheetId="6" r:id="rId2"/>
    <sheet name="Instructions" sheetId="4" r:id="rId3"/>
    <sheet name="Important Links" sheetId="2" r:id="rId4"/>
  </sheets>
  <externalReferences>
    <externalReference r:id="rId5"/>
    <externalReference r:id="rId6"/>
    <externalReference r:id="rId7"/>
  </externalReferences>
  <definedNames>
    <definedName name="BLST">'[1]Core Courses'!$A$2:$A$29</definedName>
    <definedName name="Cognate_Language">[2]Major!$A$40:$A$48</definedName>
    <definedName name="English_Literature">'[1]Core Courses'!$F$36:$F$37</definedName>
    <definedName name="Fine_Arts_HM_Communication">'[1]Core Courses'!$K$19:$K$29</definedName>
    <definedName name="Global_Community">'[1]Core Courses'!$F$17:$F$31</definedName>
    <definedName name="Interdisciplinary_Studies">'[1]Core Courses'!$F$33:$F$34</definedName>
    <definedName name="New">'[3]Core Courses'!$A$9:$A$20</definedName>
    <definedName name="New_Testament_Electives">'[1]Core Courses'!$A$9:$A$20</definedName>
    <definedName name="Old">'[3]Core Courses'!$A$2:$A$8</definedName>
    <definedName name="Old_Testament_Electives">'[1]Core Courses'!$A$2:$A$8</definedName>
    <definedName name="Philosophy">'[1]Core Courses'!$F$39:$F$40</definedName>
    <definedName name="Scientific_Numerical_Literacy">'[1]Core Courses'!$K$31:$K$42</definedName>
    <definedName name="Section_A">'[1]Core Courses'!$F$3:$F$5</definedName>
    <definedName name="Section_C">'[1]Core Courses'!$F$7:$F$9</definedName>
    <definedName name="Section_D">'[1]Core Courses'!$F$11:$F$15</definedName>
    <definedName name="Social_Sciences">'[1]Core Courses'!$K$2:$K$17</definedName>
    <definedName name="Theology">'[1]Core Courses'!$A$31:$A$41</definedName>
    <definedName name="Upper_Level_THEO">'[1]Core Courses'!$A$33:$A$41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" i="1" l="1"/>
  <c r="D14" i="1" s="1"/>
  <c r="A33" i="1" l="1"/>
  <c r="A23" i="1"/>
  <c r="A42" i="1"/>
  <c r="D13" i="1" s="1"/>
  <c r="D12" i="1" l="1"/>
  <c r="D11" i="1"/>
  <c r="D15" i="1" s="1"/>
  <c r="B19" i="4" l="1"/>
  <c r="B12" i="4"/>
</calcChain>
</file>

<file path=xl/sharedStrings.xml><?xml version="1.0" encoding="utf-8"?>
<sst xmlns="http://schemas.openxmlformats.org/spreadsheetml/2006/main" count="418" uniqueCount="265">
  <si>
    <t>Done</t>
  </si>
  <si>
    <t>Grade</t>
  </si>
  <si>
    <t>COURSE</t>
  </si>
  <si>
    <t>c.h.</t>
  </si>
  <si>
    <t>NOTES</t>
  </si>
  <si>
    <t>BLST</t>
  </si>
  <si>
    <t>Total Required Courses</t>
  </si>
  <si>
    <t>Required Courses (15 credit hours)</t>
  </si>
  <si>
    <t>BLST courses (6 credit hours)</t>
  </si>
  <si>
    <t>ECON 100 Microeconomics</t>
  </si>
  <si>
    <t>ECON 101 Macroeconomics</t>
  </si>
  <si>
    <t>THEO 115 Intro to Christian Theology</t>
  </si>
  <si>
    <t>Name:</t>
  </si>
  <si>
    <t>Date:</t>
  </si>
  <si>
    <t>Total Program Credit Hours:</t>
  </si>
  <si>
    <t>Free Electives (9 credit hours)</t>
  </si>
  <si>
    <t>Total Free Electives</t>
  </si>
  <si>
    <t>Program Sheet Tips:</t>
  </si>
  <si>
    <t>A</t>
  </si>
  <si>
    <t>BLST 230 Pauline Epistles</t>
  </si>
  <si>
    <t>NTST 110 Intro to Native Studies</t>
  </si>
  <si>
    <t>T</t>
  </si>
  <si>
    <t xml:space="preserve">Briercrest College: Important Links &amp; Locations </t>
  </si>
  <si>
    <t>Key Dates and Deadlines (including timetables, final exam schedules, semester calendars, etc):</t>
  </si>
  <si>
    <t>Graduation &amp; Portfolio:</t>
  </si>
  <si>
    <t>Core Curriculum:</t>
  </si>
  <si>
    <t>College Programs:</t>
  </si>
  <si>
    <t>Course Descriptions:</t>
  </si>
  <si>
    <t>Library</t>
  </si>
  <si>
    <t>http://www.briercrest.ca/library/</t>
  </si>
  <si>
    <t>Bookstore:</t>
  </si>
  <si>
    <t>http://briercrest.ca/bookstore</t>
  </si>
  <si>
    <t>Program Sheets:</t>
  </si>
  <si>
    <t>Service and Experiential Learning</t>
  </si>
  <si>
    <t>Internships</t>
  </si>
  <si>
    <t>English elective (200 level)</t>
  </si>
  <si>
    <t>BLST 111 Introduction to the Old Testament</t>
  </si>
  <si>
    <t>BLST 109 Introduction to the New Testament</t>
  </si>
  <si>
    <r>
      <t>College Calendar</t>
    </r>
    <r>
      <rPr>
        <sz val="10"/>
        <color theme="1"/>
        <rFont val="Calibri"/>
        <family val="2"/>
        <scheme val="minor"/>
      </rPr>
      <t>:</t>
    </r>
  </si>
  <si>
    <t>https://www.mybriercrest.ca/college/calendar/</t>
  </si>
  <si>
    <t>Format Guide, Transcript Request Form, all music forms, Confirmation of Enrollment form:</t>
  </si>
  <si>
    <t>https://www.mybriercrest.ca/college/documents/</t>
  </si>
  <si>
    <t>https://www.mybriercrest.ca/college/deadlines/</t>
  </si>
  <si>
    <t>https://www.mybriercrest.ca/college/sheets/</t>
  </si>
  <si>
    <t>https://www.mybriercrest.ca/college/servicelearning/</t>
  </si>
  <si>
    <t>https://www.mybriercrest.ca/college/internships/</t>
  </si>
  <si>
    <t>https://www.mybriercrest.ca/college/graduation/</t>
  </si>
  <si>
    <t>https://briercrestcollege.ca/academics/core/</t>
  </si>
  <si>
    <t>Finance (Tuition, Loans, Scholarships)</t>
  </si>
  <si>
    <t>https://www.mybriercrest.ca/finances/</t>
  </si>
  <si>
    <t>https://briercrestcollege.ca/academics/programs/</t>
  </si>
  <si>
    <t>https://briercrestcollege.ca/academics/courses/</t>
  </si>
  <si>
    <t>THEO 112 Intro to Spiritual Theology</t>
  </si>
  <si>
    <t>ADM 200 Organizational Behaviour</t>
  </si>
  <si>
    <t>Total Core Courses</t>
  </si>
  <si>
    <t>Associate of Arts Biblical and Theological Studies</t>
  </si>
  <si>
    <t>Biblical Studies or Theology Electives: 18 credit hours</t>
  </si>
  <si>
    <t>General Studies Core: 15 credit hours</t>
  </si>
  <si>
    <t>ENG 100 Literature and Composition I</t>
  </si>
  <si>
    <t>ENG 101 Literature and Composition II</t>
  </si>
  <si>
    <t>Biblical Studies and Theology Core: 12 credit hours</t>
  </si>
  <si>
    <t>CHRISTIAN STUDIES</t>
  </si>
  <si>
    <t>Biblical Studies Electives</t>
  </si>
  <si>
    <t>Prerequisite</t>
  </si>
  <si>
    <t>Old Testament Electives</t>
  </si>
  <si>
    <t>BLST 201 Torah/Perntateuch</t>
  </si>
  <si>
    <t xml:space="preserve">BLST 205 Hebrew Poetry and Wisdom </t>
  </si>
  <si>
    <t>BLST 206 Introduction to the Prophets</t>
  </si>
  <si>
    <t>BLST 305 Studies in Hebrew Wisdom and Poetry</t>
  </si>
  <si>
    <t>BLST 111</t>
  </si>
  <si>
    <t>BLST 340 The Book of Isaiah</t>
  </si>
  <si>
    <t>BLST 367 Studies in the Pentateuch</t>
  </si>
  <si>
    <t>BLST 425 Advanced Studies in OT Literature</t>
  </si>
  <si>
    <t>BLST 111 &amp; 60 c.h.</t>
  </si>
  <si>
    <t>BLST 434 Prophets Book Study</t>
  </si>
  <si>
    <t xml:space="preserve">HEB 300 Hebrew Syntax and Exegesis I </t>
  </si>
  <si>
    <t>HEB 201</t>
  </si>
  <si>
    <t>HEB 301 Hebrew Syntax and Exegesis II</t>
  </si>
  <si>
    <t>HEB 300</t>
  </si>
  <si>
    <t>New Testament Electives</t>
  </si>
  <si>
    <t>BLST 214 General Epistles</t>
  </si>
  <si>
    <t xml:space="preserve">BLST 230 Pauline Epistles </t>
  </si>
  <si>
    <t xml:space="preserve">BLST 304 Acts </t>
  </si>
  <si>
    <t>BLST 109</t>
  </si>
  <si>
    <t>PSY 100 or 101</t>
  </si>
  <si>
    <t xml:space="preserve">BLST 306 Romans </t>
  </si>
  <si>
    <t xml:space="preserve">BLST 309 John </t>
  </si>
  <si>
    <t xml:space="preserve">BLST 381 Hebrews </t>
  </si>
  <si>
    <t xml:space="preserve">BLST 385 Revelation </t>
  </si>
  <si>
    <t>BLST 415 Advanced Studies in NT Literature</t>
  </si>
  <si>
    <t>BLST 109 &amp; 60 c.h.</t>
  </si>
  <si>
    <t>BLST 433 Sermon on the Mount</t>
  </si>
  <si>
    <t xml:space="preserve">BLST 435 Synoptic Gospels </t>
  </si>
  <si>
    <t>BLST 436 The Gospel of Matthew</t>
  </si>
  <si>
    <t>BLST 437 The Gospel of Luke</t>
  </si>
  <si>
    <t>BLST 438 Galatians</t>
  </si>
  <si>
    <t>BLST 230</t>
  </si>
  <si>
    <t>BLST 439 Pastoral Epistles</t>
  </si>
  <si>
    <t>BLST 440 The Thought and Theology of Paul</t>
  </si>
  <si>
    <t>BLST 230 &amp; 60 c.h.</t>
  </si>
  <si>
    <t>GRK 301 Koine Greek IV</t>
  </si>
  <si>
    <t>GRK 300</t>
  </si>
  <si>
    <t>GRK 400 Koine Greek V</t>
  </si>
  <si>
    <t>GRK 301</t>
  </si>
  <si>
    <t>GRK 401 Koine Greek VI</t>
  </si>
  <si>
    <t>GRK 400</t>
  </si>
  <si>
    <t>Backgrounds and Methodological Issues</t>
  </si>
  <si>
    <t>BLST 324 Bible Synthesis</t>
  </si>
  <si>
    <t>BLST 109 &amp; 111</t>
  </si>
  <si>
    <t>BLST 371 Jewish Backgrounds to Early Christianity</t>
  </si>
  <si>
    <t>n</t>
  </si>
  <si>
    <t>Other Electives</t>
  </si>
  <si>
    <t>BLST 213 Hermeneutics</t>
  </si>
  <si>
    <t>BLST 325 Bible Origins</t>
  </si>
  <si>
    <t>BLST 331 Scripture and Canon</t>
  </si>
  <si>
    <t>THEO 115</t>
  </si>
  <si>
    <t>BLST 378 Women and Vocation</t>
  </si>
  <si>
    <t>6 c.h. of Biblical  Studies</t>
  </si>
  <si>
    <t>BLST 426 Biblical Studies Internship</t>
  </si>
  <si>
    <t>60 c.h.</t>
  </si>
  <si>
    <t>BLST 454 Religious Studies Seminar</t>
  </si>
  <si>
    <t>Theology electives</t>
  </si>
  <si>
    <t>THEO 203 History of Christian Theology I</t>
  </si>
  <si>
    <t>THEO 204 History of Christian Theology II</t>
  </si>
  <si>
    <t xml:space="preserve">THEO 272 Christian Faith and Contemporary Culture </t>
  </si>
  <si>
    <t xml:space="preserve">THEO 301 Worship in the Christian Tradition </t>
  </si>
  <si>
    <t>THEO 312 Classics of Christian Spirituality</t>
  </si>
  <si>
    <t>THEO 112 &amp;115</t>
  </si>
  <si>
    <t xml:space="preserve">THEO 313  Prayer in the Christian Tradition </t>
  </si>
  <si>
    <t>THEO 331 Scripture and Canon</t>
  </si>
  <si>
    <t>THEO 334 Baptism and the Lord's Supper</t>
  </si>
  <si>
    <t>THEO 357 Christian Hope and Eschatology</t>
  </si>
  <si>
    <t>THEO 370 Theology of Mission</t>
  </si>
  <si>
    <t>THEO 453 Marriage, Siingleness and Human Sexuality in Theological Perspective</t>
  </si>
  <si>
    <t>6 c.h. of THEO &amp; 75 c.h.</t>
  </si>
  <si>
    <t>THEO 472 Early Christian Texts</t>
  </si>
  <si>
    <t>THEO 473 Late Medieval and Reformation Era Texts</t>
  </si>
  <si>
    <t>THEO 480 The Theology of Augustine</t>
  </si>
  <si>
    <t>THEO 488 The Theology of Karl Barth</t>
  </si>
  <si>
    <t>PHILOSOPHY</t>
  </si>
  <si>
    <t>PHI 100 Introduction to Philosophy I</t>
  </si>
  <si>
    <t>PHI 101 Introduction to Philosophy II</t>
  </si>
  <si>
    <t>SOCIAL SCIENCES</t>
  </si>
  <si>
    <t>ADM 367 Princ. of Leadership &amp; Administration</t>
  </si>
  <si>
    <t>BU 211</t>
  </si>
  <si>
    <t>ANTH 200 Cultural Anthropology</t>
  </si>
  <si>
    <t>ANTH 310 Ethnography</t>
  </si>
  <si>
    <t>ANTH 200</t>
  </si>
  <si>
    <t>ECON 100</t>
  </si>
  <si>
    <t>INDG 110 Introduction to Canadian Indigenous Studies</t>
  </si>
  <si>
    <t>INDG 356 Indigenous Literature</t>
  </si>
  <si>
    <t>ENG 100 and ENG 101</t>
  </si>
  <si>
    <t>PSY 100 Introduction to Psychology I</t>
  </si>
  <si>
    <t>PSY 101 Introduction to Psychology II</t>
  </si>
  <si>
    <t xml:space="preserve">PSY 280 Human Dev.: A Lifespan Perspective </t>
  </si>
  <si>
    <t>SOC 100 Introduction to Sociology I</t>
  </si>
  <si>
    <t>SOC 101 Introduction to Sociology II</t>
  </si>
  <si>
    <t xml:space="preserve">SOC 317 Sociology of the Family </t>
  </si>
  <si>
    <t>THE GLOBAL COMMUNITY</t>
  </si>
  <si>
    <t>CM 105 Perspectives in Mission</t>
  </si>
  <si>
    <t>CM 405 Current Issues in Mission</t>
  </si>
  <si>
    <t>CM 105</t>
  </si>
  <si>
    <t>COMM 200 Intercultural Communication</t>
  </si>
  <si>
    <t>ECON 315 Development Economics</t>
  </si>
  <si>
    <t>ECON 101</t>
  </si>
  <si>
    <t>ENG 322 World Literatures in English</t>
  </si>
  <si>
    <t>6 c.h. ENG</t>
  </si>
  <si>
    <t>ENG 356 Indigenous Literature</t>
  </si>
  <si>
    <t>HIS 100 Issues in World History I</t>
  </si>
  <si>
    <t>HIS 101 Issues in World History II</t>
  </si>
  <si>
    <t>HIS 339 World Christianity from the Colonial Period to the Present</t>
  </si>
  <si>
    <t>HIS 238</t>
  </si>
  <si>
    <t>HIS 340 Gender, Sex, and Sexuality in Global History</t>
  </si>
  <si>
    <t>6 c.h. HIS</t>
  </si>
  <si>
    <t>HIS 351 Islamic History and Society in the Classical Era</t>
  </si>
  <si>
    <t>HIS 352 Islamic History and Society in the Medieval and Modern Eras</t>
  </si>
  <si>
    <t>HIS 361 History of the Modern Middle East</t>
  </si>
  <si>
    <t>HIS 362 History of Modern South Asia</t>
  </si>
  <si>
    <t>HIS 451 History of Christian-Muslim Relations</t>
  </si>
  <si>
    <t>HIS 460 Empire and Imperialism in World History</t>
  </si>
  <si>
    <t>HIS 469 Topics in World History</t>
  </si>
  <si>
    <t>Modern Language Elective</t>
  </si>
  <si>
    <t>RLST 311 World Religions</t>
  </si>
  <si>
    <t>INTERDISCIPLINARY STUDIES</t>
  </si>
  <si>
    <t>IDST 200 Interdisciplinary Studies: Modernity and Postmodernity</t>
  </si>
  <si>
    <t>IDST 300 Christianity and the Natural Sciences</t>
  </si>
  <si>
    <t>IDST 400 Advanced Studies in Christian World Views</t>
  </si>
  <si>
    <t>FINE ARTS, HUMAN MOVEMENT AND COMMUNICATION</t>
  </si>
  <si>
    <t>COMM 104 Public Speaking</t>
  </si>
  <si>
    <t>COMM 355 Homiletics</t>
  </si>
  <si>
    <t>ENG 380 Literature and Art</t>
  </si>
  <si>
    <t>ENG 100 &amp; ENG 101</t>
  </si>
  <si>
    <t>ENG 381 Creative Writing Workshop</t>
  </si>
  <si>
    <t>FIN 110 Introduction to Fine Arts</t>
  </si>
  <si>
    <t>FIN 380 Literature and Art</t>
  </si>
  <si>
    <t>KIN 262 Physical Activity and Wellness</t>
  </si>
  <si>
    <t>MUS 130 Basic Voice (2) + PML/Ensemble/DAN (1)</t>
  </si>
  <si>
    <t>MUS 140 Basic Piano (2) + PML/Ensembles/DAN (1)</t>
  </si>
  <si>
    <t>MUS 340 Musical Theatre Workshop</t>
  </si>
  <si>
    <t>MUS 365 Musical Theatre Production and Performance I</t>
  </si>
  <si>
    <t>PAST 355 Homiletics</t>
  </si>
  <si>
    <t>THEA 221 Acting I</t>
  </si>
  <si>
    <t>THEA 340 Musical Theatre Workshop</t>
  </si>
  <si>
    <t>THEA 365 Musical Theatre Production and Performance I</t>
  </si>
  <si>
    <t>Ensemble (3)</t>
  </si>
  <si>
    <t>Ensemble (2) + PML/DAN (1)</t>
  </si>
  <si>
    <t>Private Music Lessons (3)</t>
  </si>
  <si>
    <t>PML (2) + Ensemble/DAN (1)</t>
  </si>
  <si>
    <t>3 of: DAN 100, 101, 105, 106, 107, 108, 205, 206, PL - Dance</t>
  </si>
  <si>
    <t xml:space="preserve">SCIENTIFIC AND NUMERICAL LITERACY </t>
  </si>
  <si>
    <t>BIOL 115 Human Structure and Function</t>
  </si>
  <si>
    <t>BIOL 120 The Nature of Life</t>
  </si>
  <si>
    <t>BU 211 Financial Accounting</t>
  </si>
  <si>
    <t>CHEM 112 General Chemistry I</t>
  </si>
  <si>
    <t>CHEM 30</t>
  </si>
  <si>
    <t>CMP 127 Introduction to Computers</t>
  </si>
  <si>
    <t>CMP 315 Management Information Systems</t>
  </si>
  <si>
    <t>EVSC 210 Environmental Physics</t>
  </si>
  <si>
    <t>GEOG 100 Physical Geography of Canada I</t>
  </si>
  <si>
    <t>GEOG 101 Physical Geography of Canada II</t>
  </si>
  <si>
    <t>KIN 234 Nutrition</t>
  </si>
  <si>
    <t>MATH 101 Introduction to Finite Mathematics</t>
  </si>
  <si>
    <t>MATH 110 Financial Mathematics</t>
  </si>
  <si>
    <t>MATH 123 Calculus I</t>
  </si>
  <si>
    <t>MATH 124 Calculus II</t>
  </si>
  <si>
    <t>MATH 123</t>
  </si>
  <si>
    <t xml:space="preserve">PSY 202 Statistics for the Social Sciences </t>
  </si>
  <si>
    <t>MATH 101</t>
  </si>
  <si>
    <t xml:space="preserve">STAT 200 Introduction to Statistical Methods </t>
  </si>
  <si>
    <t>30B, 30C, or MATH 101</t>
  </si>
  <si>
    <t>BLST 300+ Electives</t>
  </si>
  <si>
    <t>BLST 305 Wisdom and Poetry Book Study</t>
  </si>
  <si>
    <t>BLST 310 I Corinthians</t>
  </si>
  <si>
    <t>BLST 325 Bible Origins: Text, Transmission, and Canon</t>
  </si>
  <si>
    <t>BLST 423 Advanced Hermeneutics</t>
  </si>
  <si>
    <t>BLST 109, BLST 111 &amp; 60 c.h.</t>
  </si>
  <si>
    <t>BLST 425 Advanced Studies in Old Testament Literature</t>
  </si>
  <si>
    <t>GRK 301 Greek Exegesis I</t>
  </si>
  <si>
    <t>GRK 400 Greek Exegesis II</t>
  </si>
  <si>
    <t>GRK 401 Advanced Greek Exegesis</t>
  </si>
  <si>
    <t>HEB 300 Hebrew Syntax and Exegesis I</t>
  </si>
  <si>
    <t>HISTORY OF CHRISTIANITY</t>
  </si>
  <si>
    <t>HIS 237 History of Christianity I</t>
  </si>
  <si>
    <t>HIS 238 History of Christianity II</t>
  </si>
  <si>
    <t>HIS 237 or HIS 238</t>
  </si>
  <si>
    <t>click for drop-down menu</t>
  </si>
  <si>
    <t>Two courses from: ADM, ANTH, BIO, COMM, CMP, DAN, ECON, ENG, EVSC, FIN, GEOG, GLST, HIS, INDG, KIN, MATH, MUS, PHI, PSY, SOC, STAT</t>
  </si>
  <si>
    <t>Free Electives</t>
  </si>
  <si>
    <t>Free Electives: 15 credit hours</t>
  </si>
  <si>
    <t>P/F</t>
  </si>
  <si>
    <t>Service Learning I</t>
  </si>
  <si>
    <t>Service Learning II</t>
  </si>
  <si>
    <t>Contact - SEL@briercrest.ca</t>
  </si>
  <si>
    <r>
      <t>Service and Experiential Learning</t>
    </r>
    <r>
      <rPr>
        <sz val="8"/>
        <rFont val="Calibri"/>
        <family val="2"/>
        <scheme val="minor"/>
      </rPr>
      <t xml:space="preserve"> (2 semesters)</t>
    </r>
  </si>
  <si>
    <t>Two semesters of weekly service.</t>
  </si>
  <si>
    <t>Non-Academic Graduation Requirements</t>
  </si>
  <si>
    <t>BLST and THEO Core</t>
  </si>
  <si>
    <t>BLST or THEO Electives</t>
  </si>
  <si>
    <t>General Studies Core</t>
  </si>
  <si>
    <t>TOTAL (60 credit hours)</t>
  </si>
  <si>
    <t xml:space="preserve">   Form revised June 2024</t>
  </si>
  <si>
    <t>2024-25</t>
  </si>
  <si>
    <t>THEO 330 Theology of God and Creation</t>
  </si>
  <si>
    <t>THEO 350 Theology of Christ and Reconciliation</t>
  </si>
  <si>
    <t>THEO 351 Theology of the Holy Spirit and Redemption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</si>
</sst>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9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0" fillId="0" borderId="5" xfId="0" applyFont="1" applyBorder="1"/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/>
    <xf numFmtId="0" fontId="10" fillId="0" borderId="6" xfId="0" applyFont="1" applyBorder="1" applyAlignment="1">
      <alignment vertical="center"/>
    </xf>
    <xf numFmtId="0" fontId="12" fillId="0" borderId="0" xfId="0" applyFont="1"/>
    <xf numFmtId="0" fontId="10" fillId="0" borderId="0" xfId="0" applyFont="1"/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4" fillId="0" borderId="0" xfId="0" applyFont="1"/>
    <xf numFmtId="0" fontId="1" fillId="0" borderId="1" xfId="0" applyFont="1" applyBorder="1" applyAlignment="1">
      <alignment horizontal="left"/>
    </xf>
    <xf numFmtId="0" fontId="11" fillId="0" borderId="0" xfId="0" applyFont="1"/>
    <xf numFmtId="0" fontId="1" fillId="0" borderId="0" xfId="0" applyFont="1"/>
    <xf numFmtId="0" fontId="15" fillId="0" borderId="0" xfId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7" borderId="1" xfId="0" applyFill="1" applyBorder="1"/>
    <xf numFmtId="0" fontId="17" fillId="0" borderId="0" xfId="0" applyFont="1" applyAlignment="1">
      <alignment horizontal="left"/>
    </xf>
    <xf numFmtId="0" fontId="15" fillId="0" borderId="0" xfId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/>
    </xf>
    <xf numFmtId="0" fontId="6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164" fontId="9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2" borderId="1" xfId="0" applyFont="1" applyFill="1" applyBorder="1"/>
    <xf numFmtId="0" fontId="6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0" fillId="2" borderId="1" xfId="0" applyFont="1" applyFill="1" applyBorder="1"/>
    <xf numFmtId="0" fontId="6" fillId="0" borderId="9" xfId="0" applyFont="1" applyBorder="1" applyAlignment="1">
      <alignment horizontal="left"/>
    </xf>
    <xf numFmtId="0" fontId="1" fillId="2" borderId="0" xfId="0" applyFont="1" applyFill="1" applyAlignment="1">
      <alignment wrapText="1"/>
    </xf>
    <xf numFmtId="0" fontId="1" fillId="0" borderId="1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/>
    </xf>
    <xf numFmtId="0" fontId="21" fillId="8" borderId="2" xfId="1" applyFont="1" applyFill="1" applyBorder="1" applyAlignment="1" applyProtection="1">
      <alignment horizontal="left" vertical="center"/>
    </xf>
    <xf numFmtId="0" fontId="21" fillId="8" borderId="3" xfId="1" applyFont="1" applyFill="1" applyBorder="1" applyAlignment="1" applyProtection="1">
      <alignment horizontal="left" vertical="center"/>
    </xf>
    <xf numFmtId="0" fontId="21" fillId="8" borderId="4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E2BA882-B14F-4799-AEFF-E948C4DA2158}" type="doc">
      <dgm:prSet loTypeId="urn:microsoft.com/office/officeart/2005/8/layout/radial4" loCatId="relationship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8CA75B6D-0EF5-4E8A-89F2-1C3E8F7269E5}">
      <dgm:prSet phldrT="[Text]"/>
      <dgm:spPr/>
      <dgm:t>
        <a:bodyPr/>
        <a:lstStyle/>
        <a:p>
          <a:r>
            <a:rPr lang="en-US"/>
            <a:t>Certificate</a:t>
          </a:r>
        </a:p>
        <a:p>
          <a:r>
            <a:rPr lang="en-US"/>
            <a:t>30 c.h.</a:t>
          </a:r>
        </a:p>
      </dgm:t>
    </dgm:pt>
    <dgm:pt modelId="{21AC5C30-BF99-4B4A-AA1F-2CCA5D2A15E8}" type="parTrans" cxnId="{F72E0FBC-BC0E-4F28-AEBE-89B75F18F6FD}">
      <dgm:prSet/>
      <dgm:spPr/>
      <dgm:t>
        <a:bodyPr/>
        <a:lstStyle/>
        <a:p>
          <a:endParaRPr lang="en-US"/>
        </a:p>
      </dgm:t>
    </dgm:pt>
    <dgm:pt modelId="{F391651B-7E95-4ED3-A0B4-5C9CFEBA08C5}" type="sibTrans" cxnId="{F72E0FBC-BC0E-4F28-AEBE-89B75F18F6FD}">
      <dgm:prSet/>
      <dgm:spPr/>
      <dgm:t>
        <a:bodyPr/>
        <a:lstStyle/>
        <a:p>
          <a:endParaRPr lang="en-US"/>
        </a:p>
      </dgm:t>
    </dgm:pt>
    <dgm:pt modelId="{03EA4139-7AA5-43A4-BA90-E513026B4DA9}">
      <dgm:prSet phldrT="[Text]" custT="1"/>
      <dgm:spPr/>
      <dgm:t>
        <a:bodyPr/>
        <a:lstStyle/>
        <a:p>
          <a:r>
            <a:rPr lang="en-US" sz="1300"/>
            <a:t>Required Courses</a:t>
          </a:r>
        </a:p>
        <a:p>
          <a:r>
            <a:rPr lang="en-US" sz="1300"/>
            <a:t>15 c.h.</a:t>
          </a:r>
        </a:p>
      </dgm:t>
    </dgm:pt>
    <dgm:pt modelId="{E3C3567F-BB57-43AA-9E00-69FF3462878F}" type="parTrans" cxnId="{1EF7F8DF-415D-49C0-B3DB-5F5EB6B11DAE}">
      <dgm:prSet/>
      <dgm:spPr/>
      <dgm:t>
        <a:bodyPr/>
        <a:lstStyle/>
        <a:p>
          <a:endParaRPr lang="en-US"/>
        </a:p>
      </dgm:t>
    </dgm:pt>
    <dgm:pt modelId="{D90F6ADB-4827-4561-BAD6-29D58C4FDB77}" type="sibTrans" cxnId="{1EF7F8DF-415D-49C0-B3DB-5F5EB6B11DAE}">
      <dgm:prSet/>
      <dgm:spPr/>
      <dgm:t>
        <a:bodyPr/>
        <a:lstStyle/>
        <a:p>
          <a:endParaRPr lang="en-US"/>
        </a:p>
      </dgm:t>
    </dgm:pt>
    <dgm:pt modelId="{CC143767-3B88-4D6F-B2FD-ED3841836E33}">
      <dgm:prSet phldrT="[Text]" custT="1"/>
      <dgm:spPr/>
      <dgm:t>
        <a:bodyPr/>
        <a:lstStyle/>
        <a:p>
          <a:r>
            <a:rPr lang="en-US" sz="1300"/>
            <a:t>Free Electives</a:t>
          </a:r>
        </a:p>
        <a:p>
          <a:r>
            <a:rPr lang="en-US" sz="1300"/>
            <a:t>9 c.h.</a:t>
          </a:r>
        </a:p>
      </dgm:t>
    </dgm:pt>
    <dgm:pt modelId="{ED13B60A-ACFB-450D-8124-6F799985558A}" type="parTrans" cxnId="{1C76B49F-B106-43EA-A717-DCC2B8D41943}">
      <dgm:prSet/>
      <dgm:spPr/>
      <dgm:t>
        <a:bodyPr/>
        <a:lstStyle/>
        <a:p>
          <a:endParaRPr lang="en-US"/>
        </a:p>
      </dgm:t>
    </dgm:pt>
    <dgm:pt modelId="{93F002FA-A089-4F19-9171-93A74348F1B9}" type="sibTrans" cxnId="{1C76B49F-B106-43EA-A717-DCC2B8D41943}">
      <dgm:prSet/>
      <dgm:spPr/>
      <dgm:t>
        <a:bodyPr/>
        <a:lstStyle/>
        <a:p>
          <a:endParaRPr lang="en-US"/>
        </a:p>
      </dgm:t>
    </dgm:pt>
    <dgm:pt modelId="{F7B3DF98-6463-4ED4-9881-1C2EF39A8F5D}">
      <dgm:prSet phldrT="[Text]" custT="1"/>
      <dgm:spPr/>
      <dgm:t>
        <a:bodyPr/>
        <a:lstStyle/>
        <a:p>
          <a:r>
            <a:rPr lang="en-US" sz="1300"/>
            <a:t>Humanities &amp; Social Science Requirements</a:t>
          </a:r>
        </a:p>
        <a:p>
          <a:r>
            <a:rPr lang="en-US" sz="1300"/>
            <a:t>6 c.h.</a:t>
          </a:r>
        </a:p>
      </dgm:t>
    </dgm:pt>
    <dgm:pt modelId="{BFD0A079-AD93-48DD-8EC8-5AFF7F4AC777}" type="sibTrans" cxnId="{ED685C88-C83C-4853-9A48-CD5AE5BDA6CA}">
      <dgm:prSet/>
      <dgm:spPr/>
      <dgm:t>
        <a:bodyPr/>
        <a:lstStyle/>
        <a:p>
          <a:endParaRPr lang="en-US"/>
        </a:p>
      </dgm:t>
    </dgm:pt>
    <dgm:pt modelId="{60BB6031-A841-4B0A-836C-174C87498990}" type="parTrans" cxnId="{ED685C88-C83C-4853-9A48-CD5AE5BDA6CA}">
      <dgm:prSet/>
      <dgm:spPr/>
      <dgm:t>
        <a:bodyPr/>
        <a:lstStyle/>
        <a:p>
          <a:endParaRPr lang="en-US"/>
        </a:p>
      </dgm:t>
    </dgm:pt>
    <dgm:pt modelId="{B51F01C2-860C-45A3-8521-87C8F8CD5AEE}" type="pres">
      <dgm:prSet presAssocID="{1E2BA882-B14F-4799-AEFF-E948C4DA2158}" presName="cycle" presStyleCnt="0">
        <dgm:presLayoutVars>
          <dgm:chMax val="1"/>
          <dgm:dir/>
          <dgm:animLvl val="ctr"/>
          <dgm:resizeHandles val="exact"/>
        </dgm:presLayoutVars>
      </dgm:prSet>
      <dgm:spPr/>
    </dgm:pt>
    <dgm:pt modelId="{D3DFA02B-C922-4B1D-A900-E592F56C5CEE}" type="pres">
      <dgm:prSet presAssocID="{8CA75B6D-0EF5-4E8A-89F2-1C3E8F7269E5}" presName="centerShape" presStyleLbl="node0" presStyleIdx="0" presStyleCnt="1" custLinFactNeighborY="347"/>
      <dgm:spPr/>
    </dgm:pt>
    <dgm:pt modelId="{DBF9C31E-40B8-4664-8512-C80465A721BB}" type="pres">
      <dgm:prSet presAssocID="{E3C3567F-BB57-43AA-9E00-69FF3462878F}" presName="parTrans" presStyleLbl="bgSibTrans2D1" presStyleIdx="0" presStyleCnt="3"/>
      <dgm:spPr/>
    </dgm:pt>
    <dgm:pt modelId="{1FEC1397-AEEF-4B8D-8929-27147E7F2AF6}" type="pres">
      <dgm:prSet presAssocID="{03EA4139-7AA5-43A4-BA90-E513026B4DA9}" presName="node" presStyleLbl="node1" presStyleIdx="0" presStyleCnt="3">
        <dgm:presLayoutVars>
          <dgm:bulletEnabled val="1"/>
        </dgm:presLayoutVars>
      </dgm:prSet>
      <dgm:spPr/>
    </dgm:pt>
    <dgm:pt modelId="{1E637A77-2F92-47BC-AAAE-F84402F6072D}" type="pres">
      <dgm:prSet presAssocID="{60BB6031-A841-4B0A-836C-174C87498990}" presName="parTrans" presStyleLbl="bgSibTrans2D1" presStyleIdx="1" presStyleCnt="3"/>
      <dgm:spPr/>
    </dgm:pt>
    <dgm:pt modelId="{60EE4638-BFB6-4491-B506-B92CF5DE66E7}" type="pres">
      <dgm:prSet presAssocID="{F7B3DF98-6463-4ED4-9881-1C2EF39A8F5D}" presName="node" presStyleLbl="node1" presStyleIdx="1" presStyleCnt="3" custScaleX="109850" custScaleY="125864">
        <dgm:presLayoutVars>
          <dgm:bulletEnabled val="1"/>
        </dgm:presLayoutVars>
      </dgm:prSet>
      <dgm:spPr/>
    </dgm:pt>
    <dgm:pt modelId="{CD042097-D3A1-4BD8-9FD3-1ABCDA3ED52F}" type="pres">
      <dgm:prSet presAssocID="{ED13B60A-ACFB-450D-8124-6F799985558A}" presName="parTrans" presStyleLbl="bgSibTrans2D1" presStyleIdx="2" presStyleCnt="3"/>
      <dgm:spPr/>
    </dgm:pt>
    <dgm:pt modelId="{E5CC7AC8-2649-4E49-BBDC-7821C024D19D}" type="pres">
      <dgm:prSet presAssocID="{CC143767-3B88-4D6F-B2FD-ED3841836E33}" presName="node" presStyleLbl="node1" presStyleIdx="2" presStyleCnt="3">
        <dgm:presLayoutVars>
          <dgm:bulletEnabled val="1"/>
        </dgm:presLayoutVars>
      </dgm:prSet>
      <dgm:spPr/>
    </dgm:pt>
  </dgm:ptLst>
  <dgm:cxnLst>
    <dgm:cxn modelId="{BD5C281D-24DB-40F9-9285-2C0224B13EB6}" type="presOf" srcId="{E3C3567F-BB57-43AA-9E00-69FF3462878F}" destId="{DBF9C31E-40B8-4664-8512-C80465A721BB}" srcOrd="0" destOrd="0" presId="urn:microsoft.com/office/officeart/2005/8/layout/radial4"/>
    <dgm:cxn modelId="{65AD9527-9655-4882-9009-CFC0D4AD739C}" type="presOf" srcId="{8CA75B6D-0EF5-4E8A-89F2-1C3E8F7269E5}" destId="{D3DFA02B-C922-4B1D-A900-E592F56C5CEE}" srcOrd="0" destOrd="0" presId="urn:microsoft.com/office/officeart/2005/8/layout/radial4"/>
    <dgm:cxn modelId="{9813FA28-354F-43A3-8D62-9750901F9FF9}" type="presOf" srcId="{03EA4139-7AA5-43A4-BA90-E513026B4DA9}" destId="{1FEC1397-AEEF-4B8D-8929-27147E7F2AF6}" srcOrd="0" destOrd="0" presId="urn:microsoft.com/office/officeart/2005/8/layout/radial4"/>
    <dgm:cxn modelId="{6B5C7535-6205-4658-BEDB-E710256EC57A}" type="presOf" srcId="{60BB6031-A841-4B0A-836C-174C87498990}" destId="{1E637A77-2F92-47BC-AAAE-F84402F6072D}" srcOrd="0" destOrd="0" presId="urn:microsoft.com/office/officeart/2005/8/layout/radial4"/>
    <dgm:cxn modelId="{C2E81547-1CFF-4758-8CFD-CFFB58D565E0}" type="presOf" srcId="{ED13B60A-ACFB-450D-8124-6F799985558A}" destId="{CD042097-D3A1-4BD8-9FD3-1ABCDA3ED52F}" srcOrd="0" destOrd="0" presId="urn:microsoft.com/office/officeart/2005/8/layout/radial4"/>
    <dgm:cxn modelId="{ED685C88-C83C-4853-9A48-CD5AE5BDA6CA}" srcId="{8CA75B6D-0EF5-4E8A-89F2-1C3E8F7269E5}" destId="{F7B3DF98-6463-4ED4-9881-1C2EF39A8F5D}" srcOrd="1" destOrd="0" parTransId="{60BB6031-A841-4B0A-836C-174C87498990}" sibTransId="{BFD0A079-AD93-48DD-8EC8-5AFF7F4AC777}"/>
    <dgm:cxn modelId="{1C76B49F-B106-43EA-A717-DCC2B8D41943}" srcId="{8CA75B6D-0EF5-4E8A-89F2-1C3E8F7269E5}" destId="{CC143767-3B88-4D6F-B2FD-ED3841836E33}" srcOrd="2" destOrd="0" parTransId="{ED13B60A-ACFB-450D-8124-6F799985558A}" sibTransId="{93F002FA-A089-4F19-9171-93A74348F1B9}"/>
    <dgm:cxn modelId="{F72E0FBC-BC0E-4F28-AEBE-89B75F18F6FD}" srcId="{1E2BA882-B14F-4799-AEFF-E948C4DA2158}" destId="{8CA75B6D-0EF5-4E8A-89F2-1C3E8F7269E5}" srcOrd="0" destOrd="0" parTransId="{21AC5C30-BF99-4B4A-AA1F-2CCA5D2A15E8}" sibTransId="{F391651B-7E95-4ED3-A0B4-5C9CFEBA08C5}"/>
    <dgm:cxn modelId="{286974CD-9232-4A83-941D-395FF6DF9308}" type="presOf" srcId="{CC143767-3B88-4D6F-B2FD-ED3841836E33}" destId="{E5CC7AC8-2649-4E49-BBDC-7821C024D19D}" srcOrd="0" destOrd="0" presId="urn:microsoft.com/office/officeart/2005/8/layout/radial4"/>
    <dgm:cxn modelId="{F1C936D5-E004-4A83-B5AD-F54367ACB72A}" type="presOf" srcId="{F7B3DF98-6463-4ED4-9881-1C2EF39A8F5D}" destId="{60EE4638-BFB6-4491-B506-B92CF5DE66E7}" srcOrd="0" destOrd="0" presId="urn:microsoft.com/office/officeart/2005/8/layout/radial4"/>
    <dgm:cxn modelId="{1EF7F8DF-415D-49C0-B3DB-5F5EB6B11DAE}" srcId="{8CA75B6D-0EF5-4E8A-89F2-1C3E8F7269E5}" destId="{03EA4139-7AA5-43A4-BA90-E513026B4DA9}" srcOrd="0" destOrd="0" parTransId="{E3C3567F-BB57-43AA-9E00-69FF3462878F}" sibTransId="{D90F6ADB-4827-4561-BAD6-29D58C4FDB77}"/>
    <dgm:cxn modelId="{EA3D22ED-ED57-4AC5-9570-AA80B96C3E5C}" type="presOf" srcId="{1E2BA882-B14F-4799-AEFF-E948C4DA2158}" destId="{B51F01C2-860C-45A3-8521-87C8F8CD5AEE}" srcOrd="0" destOrd="0" presId="urn:microsoft.com/office/officeart/2005/8/layout/radial4"/>
    <dgm:cxn modelId="{B6FF3FEB-3472-4373-BE6F-FDB83C598EDC}" type="presParOf" srcId="{B51F01C2-860C-45A3-8521-87C8F8CD5AEE}" destId="{D3DFA02B-C922-4B1D-A900-E592F56C5CEE}" srcOrd="0" destOrd="0" presId="urn:microsoft.com/office/officeart/2005/8/layout/radial4"/>
    <dgm:cxn modelId="{CF012C66-F42F-4B90-8CC9-EC1247365790}" type="presParOf" srcId="{B51F01C2-860C-45A3-8521-87C8F8CD5AEE}" destId="{DBF9C31E-40B8-4664-8512-C80465A721BB}" srcOrd="1" destOrd="0" presId="urn:microsoft.com/office/officeart/2005/8/layout/radial4"/>
    <dgm:cxn modelId="{07B96ADF-AF63-44ED-91E9-A6BC9832F81B}" type="presParOf" srcId="{B51F01C2-860C-45A3-8521-87C8F8CD5AEE}" destId="{1FEC1397-AEEF-4B8D-8929-27147E7F2AF6}" srcOrd="2" destOrd="0" presId="urn:microsoft.com/office/officeart/2005/8/layout/radial4"/>
    <dgm:cxn modelId="{08AAF7FD-29E2-4E91-98DB-BD8211A5C7E6}" type="presParOf" srcId="{B51F01C2-860C-45A3-8521-87C8F8CD5AEE}" destId="{1E637A77-2F92-47BC-AAAE-F84402F6072D}" srcOrd="3" destOrd="0" presId="urn:microsoft.com/office/officeart/2005/8/layout/radial4"/>
    <dgm:cxn modelId="{688CB8D6-B977-4AFC-AD90-C854BF1D42AD}" type="presParOf" srcId="{B51F01C2-860C-45A3-8521-87C8F8CD5AEE}" destId="{60EE4638-BFB6-4491-B506-B92CF5DE66E7}" srcOrd="4" destOrd="0" presId="urn:microsoft.com/office/officeart/2005/8/layout/radial4"/>
    <dgm:cxn modelId="{E0DFD592-CB05-47DD-A8E8-4626F4A38D64}" type="presParOf" srcId="{B51F01C2-860C-45A3-8521-87C8F8CD5AEE}" destId="{CD042097-D3A1-4BD8-9FD3-1ABCDA3ED52F}" srcOrd="5" destOrd="0" presId="urn:microsoft.com/office/officeart/2005/8/layout/radial4"/>
    <dgm:cxn modelId="{47FB29D6-A2D9-438A-BD42-0E53CB56A940}" type="presParOf" srcId="{B51F01C2-860C-45A3-8521-87C8F8CD5AEE}" destId="{E5CC7AC8-2649-4E49-BBDC-7821C024D19D}" srcOrd="6" destOrd="0" presId="urn:microsoft.com/office/officeart/2005/8/layout/radial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3DFA02B-C922-4B1D-A900-E592F56C5CEE}">
      <dsp:nvSpPr>
        <dsp:cNvPr id="0" name=""/>
        <dsp:cNvSpPr/>
      </dsp:nvSpPr>
      <dsp:spPr>
        <a:xfrm>
          <a:off x="1098396" y="1496511"/>
          <a:ext cx="1013132" cy="1013132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Certificate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30 c.h.</a:t>
          </a:r>
        </a:p>
      </dsp:txBody>
      <dsp:txXfrm>
        <a:off x="1246766" y="1644881"/>
        <a:ext cx="716392" cy="716392"/>
      </dsp:txXfrm>
    </dsp:sp>
    <dsp:sp modelId="{DBF9C31E-40B8-4664-8512-C80465A721BB}">
      <dsp:nvSpPr>
        <dsp:cNvPr id="0" name=""/>
        <dsp:cNvSpPr/>
      </dsp:nvSpPr>
      <dsp:spPr>
        <a:xfrm rot="12919466">
          <a:off x="406495" y="1300570"/>
          <a:ext cx="821790" cy="288742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FEC1397-AEEF-4B8D-8929-27147E7F2AF6}">
      <dsp:nvSpPr>
        <dsp:cNvPr id="0" name=""/>
        <dsp:cNvSpPr/>
      </dsp:nvSpPr>
      <dsp:spPr>
        <a:xfrm>
          <a:off x="907" y="822369"/>
          <a:ext cx="962475" cy="769980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Required Courses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15 c.h.</a:t>
          </a:r>
        </a:p>
      </dsp:txBody>
      <dsp:txXfrm>
        <a:off x="23459" y="844921"/>
        <a:ext cx="917371" cy="724876"/>
      </dsp:txXfrm>
    </dsp:sp>
    <dsp:sp modelId="{1E637A77-2F92-47BC-AAAE-F84402F6072D}">
      <dsp:nvSpPr>
        <dsp:cNvPr id="0" name=""/>
        <dsp:cNvSpPr/>
      </dsp:nvSpPr>
      <dsp:spPr>
        <a:xfrm rot="16200000">
          <a:off x="1192161" y="891287"/>
          <a:ext cx="825602" cy="288742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0EE4638-BFB6-4491-B506-B92CF5DE66E7}">
      <dsp:nvSpPr>
        <dsp:cNvPr id="0" name=""/>
        <dsp:cNvSpPr/>
      </dsp:nvSpPr>
      <dsp:spPr>
        <a:xfrm>
          <a:off x="1076322" y="138293"/>
          <a:ext cx="1057279" cy="96912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Humanities &amp; Social Science Requirements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6 c.h.</a:t>
          </a:r>
        </a:p>
      </dsp:txBody>
      <dsp:txXfrm>
        <a:off x="1104707" y="166678"/>
        <a:ext cx="1000509" cy="912358"/>
      </dsp:txXfrm>
    </dsp:sp>
    <dsp:sp modelId="{CD042097-D3A1-4BD8-9FD3-1ABCDA3ED52F}">
      <dsp:nvSpPr>
        <dsp:cNvPr id="0" name=""/>
        <dsp:cNvSpPr/>
      </dsp:nvSpPr>
      <dsp:spPr>
        <a:xfrm rot="19480534">
          <a:off x="1981639" y="1300570"/>
          <a:ext cx="821790" cy="288742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5CC7AC8-2649-4E49-BBDC-7821C024D19D}">
      <dsp:nvSpPr>
        <dsp:cNvPr id="0" name=""/>
        <dsp:cNvSpPr/>
      </dsp:nvSpPr>
      <dsp:spPr>
        <a:xfrm>
          <a:off x="2246541" y="822369"/>
          <a:ext cx="962475" cy="769980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Free Electives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9 c.h.</a:t>
          </a:r>
        </a:p>
      </dsp:txBody>
      <dsp:txXfrm>
        <a:off x="2269093" y="844921"/>
        <a:ext cx="917371" cy="72487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adial4">
  <dgm:title val=""/>
  <dgm:desc val=""/>
  <dgm:catLst>
    <dgm:cat type="relationship" pri="1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5" srcId="1" destId="11" srcOrd="0" destOrd="0"/>
        <dgm:cxn modelId="16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cycle">
    <dgm:varLst>
      <dgm:chMax val="1"/>
      <dgm:dir/>
      <dgm:animLvl val="ctr"/>
      <dgm:resizeHandles val="exact"/>
    </dgm:varLst>
    <dgm:choose name="Name0">
      <dgm:if name="Name1" func="var" arg="dir" op="equ" val="norm">
        <dgm:choose name="Name2">
          <dgm:if name="Name3" axis="ch ch" ptType="node node" st="1 1" cnt="1 0" func="cnt" op="lte" val="1">
            <dgm:alg type="cycle">
              <dgm:param type="stAng" val="0"/>
              <dgm:param type="spanAng" val="360"/>
              <dgm:param type="ctrShpMap" val="fNode"/>
            </dgm:alg>
          </dgm:if>
          <dgm:else name="Name4">
            <dgm:choose name="Name5">
              <dgm:if name="Name6" axis="ch ch" ptType="node node" st="1 1" cnt="1 0" func="cnt" op="lte" val="3">
                <dgm:alg type="cycle">
                  <dgm:param type="stAng" val="-55"/>
                  <dgm:param type="spanAng" val="110"/>
                  <dgm:param type="ctrShpMap" val="fNode"/>
                </dgm:alg>
              </dgm:if>
              <dgm:else name="Name7">
                <dgm:choose name="Name8">
                  <dgm:if name="Name9" axis="ch ch" ptType="node node" st="1 1" cnt="1 0" func="cnt" op="equ" val="4">
                    <dgm:alg type="cycle">
                      <dgm:param type="stAng" val="-75"/>
                      <dgm:param type="spanAng" val="150"/>
                      <dgm:param type="ctrShpMap" val="fNode"/>
                    </dgm:alg>
                  </dgm:if>
                  <dgm:else name="Name10">
                    <dgm:alg type="cycle">
                      <dgm:param type="stAng" val="-90"/>
                      <dgm:param type="spanAng" val="180"/>
                      <dgm:param type="ctrShpMap" val="fNode"/>
                    </dgm:alg>
                  </dgm:else>
                </dgm:choose>
              </dgm:else>
            </dgm:choose>
          </dgm:else>
        </dgm:choose>
      </dgm:if>
      <dgm:else name="Name11">
        <dgm:choose name="Name12">
          <dgm:if name="Name13" axis="ch ch" ptType="node node" st="1 1" cnt="1 0" func="cnt" op="lte" val="1">
            <dgm:alg type="cycle">
              <dgm:param type="stAng" val="0"/>
              <dgm:param type="spanAng" val="-360"/>
              <dgm:param type="ctrShpMap" val="fNode"/>
            </dgm:alg>
          </dgm:if>
          <dgm:else name="Name14">
            <dgm:choose name="Name15">
              <dgm:if name="Name16" axis="ch ch" ptType="node node" st="1 1" cnt="1 0" func="cnt" op="lte" val="3">
                <dgm:alg type="cycle">
                  <dgm:param type="stAng" val="55"/>
                  <dgm:param type="spanAng" val="-110"/>
                  <dgm:param type="ctrShpMap" val="fNode"/>
                </dgm:alg>
              </dgm:if>
              <dgm:else name="Name17">
                <dgm:choose name="Name18">
                  <dgm:if name="Name19" axis="ch ch" ptType="node node" st="1 1" cnt="1 0" func="cnt" op="equ" val="4">
                    <dgm:alg type="cycle">
                      <dgm:param type="stAng" val="75"/>
                      <dgm:param type="spanAng" val="-150"/>
                      <dgm:param type="ctrShpMap" val="fNode"/>
                    </dgm:alg>
                  </dgm:if>
                  <dgm:else name="Name20">
                    <dgm:alg type="cycle">
                      <dgm:param type="stAng" val="90"/>
                      <dgm:param type="spanAng" val="-180"/>
                      <dgm:param type="ctrShpMap" val="fNode"/>
                    </dgm:alg>
                  </dgm:else>
                </dgm:choose>
              </dgm:else>
            </dgm:choose>
          </dgm:else>
        </dgm:choose>
      </dgm:else>
    </dgm:choose>
    <dgm:shape xmlns:r="http://schemas.openxmlformats.org/officeDocument/2006/relationships" r:blip="">
      <dgm:adjLst/>
    </dgm:shape>
    <dgm:presOf/>
    <dgm:constrLst>
      <dgm:constr type="w" for="ch" forName="centerShape" refType="w"/>
      <dgm:constr type="w" for="ch" forName="node" refType="w" refFor="ch" refForName="centerShape" fact="0.95"/>
      <dgm:constr type="h" for="ch" forName="parTrans" refType="w" refFor="ch" refForName="centerShape" fact="0.285"/>
      <dgm:constr type="sp" refType="w" refFor="ch" refForName="centerShape" op="equ" fact="0.23"/>
      <dgm:constr type="sibSp" refType="w" refFor="ch" refForName="node" fact="0.1"/>
      <dgm:constr type="primFontSz" for="ch" forName="node" op="equ"/>
    </dgm:constrLst>
    <dgm:choose name="Name21">
      <dgm:if name="Name22" axis="ch ch" ptType="node node" st="1 1" cnt="1 0" func="cnt" op="lte" val="5">
        <dgm:ruleLst>
          <dgm:rule type="w" for="ch" forName="centerShape" val="NaN" fact="0.27" max="NaN"/>
        </dgm:ruleLst>
      </dgm:if>
      <dgm:else name="Name23">
        <dgm:ruleLst>
          <dgm:rule type="w" for="ch" forName="centerShape" val="NaN" fact="0.27" max="NaN"/>
          <dgm:rule type="w" for="ch" forName="node" val="NaN" fact="0.7" max="NaN"/>
        </dgm:ruleLst>
      </dgm:else>
    </dgm:choose>
    <dgm:forEach name="Name24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tMarg" refType="primFontSz" fact="0.05"/>
          <dgm:constr type="bMarg" refType="primFontSz" fact="0.05"/>
          <dgm:constr type="lMarg" refType="primFontSz" fact="0.05"/>
          <dgm:constr type="rMarg" refType="primFontSz" fact="0.05"/>
          <dgm:constr type="primFontSz" val="65"/>
          <dgm:constr type="h" refType="w"/>
        </dgm:constrLst>
        <dgm:ruleLst>
          <dgm:rule type="primFontSz" val="5" fact="NaN" max="NaN"/>
        </dgm:ruleLst>
      </dgm:layoutNode>
      <dgm:forEach name="Name25" axis="ch">
        <dgm:forEach name="Name26" axis="self" ptType="parTrans">
          <dgm:layoutNode name="parTrans" styleLbl="bgSibTrans2D1">
            <dgm:alg type="conn">
              <dgm:param type="begPts" val="auto"/>
              <dgm:param type="endPts" val="ctr"/>
              <dgm:param type="endSty" val="noArr"/>
              <dgm:param type="begSty" val="arr"/>
            </dgm:alg>
            <dgm:shape xmlns:r="http://schemas.openxmlformats.org/officeDocument/2006/relationships" type="conn" r:blip="">
              <dgm:adjLst/>
            </dgm:shape>
            <dgm:presOf axis="self"/>
            <dgm:constrLst>
              <dgm:constr type="begPad" refType="connDist" fact="0.055"/>
              <dgm:constr type="endPad"/>
            </dgm:constrLst>
            <dgm:ruleLst/>
          </dgm:layoutNode>
        </dgm:forEach>
        <dgm:forEach name="Name27" axis="self" ptType="node">
          <dgm:layoutNode name="node" styleLbl="node1">
            <dgm:varLst>
              <dgm:bulletEnabled val="1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OrSelf" ptType="node"/>
            <dgm:constrLst>
              <dgm:constr type="primFontSz" val="65"/>
              <dgm:constr type="h" refType="w" fact="0.8"/>
              <dgm:constr type="tMarg" refType="primFontSz" fact="0.15"/>
              <dgm:constr type="bMarg" refType="primFontSz" fact="0.15"/>
              <dgm:constr type="lMarg" refType="primFontSz" fact="0.15"/>
              <dgm:constr type="rMarg" refType="primFontSz" fact="0.15"/>
            </dgm:constrLst>
            <dgm:ruleLst>
              <dgm:rule type="primFontSz" val="5" fact="NaN" max="NaN"/>
            </dgm:ruleLst>
          </dgm:layoutNode>
        </dgm:forEach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3</xdr:col>
      <xdr:colOff>179421</xdr:colOff>
      <xdr:row>2</xdr:row>
      <xdr:rowOff>11080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96BB42-4EFA-497B-921C-97BFE1E5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45720"/>
          <a:ext cx="2759426" cy="327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0</xdr:col>
      <xdr:colOff>1838325</xdr:colOff>
      <xdr:row>11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04900"/>
          <a:ext cx="18383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 baseline="0"/>
            <a:t>2401 </a:t>
          </a:r>
          <a:r>
            <a:rPr lang="en-US" sz="800" baseline="0"/>
            <a:t>signifies the 2024-25 Academic year, </a:t>
          </a:r>
          <a:r>
            <a:rPr lang="en-US" sz="800" b="1" baseline="0"/>
            <a:t>first (fall) </a:t>
          </a:r>
          <a:r>
            <a:rPr lang="en-US" sz="800" baseline="0"/>
            <a:t>semester. Highlighting simply provides a visual aid for plotting courses in a given semester.</a:t>
          </a:r>
          <a:endParaRPr lang="en-US" sz="800"/>
        </a:p>
      </xdr:txBody>
    </xdr:sp>
    <xdr:clientData/>
  </xdr:twoCellAnchor>
  <xdr:twoCellAnchor>
    <xdr:from>
      <xdr:col>0</xdr:col>
      <xdr:colOff>0</xdr:colOff>
      <xdr:row>1</xdr:row>
      <xdr:rowOff>114299</xdr:rowOff>
    </xdr:from>
    <xdr:to>
      <xdr:col>0</xdr:col>
      <xdr:colOff>1838324</xdr:colOff>
      <xdr:row>6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352424"/>
          <a:ext cx="1838324" cy="628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aseline="0"/>
            <a:t>Completed courses  are marked with a </a:t>
          </a:r>
          <a:r>
            <a:rPr lang="en-US" sz="800" b="1" baseline="0"/>
            <a:t>3</a:t>
          </a:r>
          <a:r>
            <a:rPr lang="en-US" sz="800" b="0" baseline="0"/>
            <a:t> </a:t>
          </a:r>
          <a:r>
            <a:rPr lang="en-US" sz="800" baseline="0"/>
            <a:t>in the </a:t>
          </a:r>
          <a:r>
            <a:rPr lang="en-US" sz="800" b="1" baseline="0"/>
            <a:t>Done</a:t>
          </a:r>
          <a:r>
            <a:rPr lang="en-US" sz="800" b="0" baseline="0"/>
            <a:t> c</a:t>
          </a:r>
          <a:r>
            <a:rPr lang="en-US" sz="800" baseline="0"/>
            <a:t>olumn (or the number of credit hours allocated for a particular class), follwed by the grade received.</a:t>
          </a:r>
          <a:endParaRPr lang="en-US" sz="800"/>
        </a:p>
      </xdr:txBody>
    </xdr:sp>
    <xdr:clientData/>
  </xdr:twoCellAnchor>
  <xdr:twoCellAnchor>
    <xdr:from>
      <xdr:col>0</xdr:col>
      <xdr:colOff>0</xdr:colOff>
      <xdr:row>12</xdr:row>
      <xdr:rowOff>76200</xdr:rowOff>
    </xdr:from>
    <xdr:to>
      <xdr:col>0</xdr:col>
      <xdr:colOff>1838324</xdr:colOff>
      <xdr:row>15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885950"/>
          <a:ext cx="1838324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 baseline="0"/>
            <a:t>2402 </a:t>
          </a:r>
          <a:r>
            <a:rPr lang="en-US" sz="800" baseline="0"/>
            <a:t>signifies the 2024-25 Academic year, </a:t>
          </a:r>
          <a:r>
            <a:rPr lang="en-US" sz="800" b="1" baseline="0"/>
            <a:t>second  (winter) </a:t>
          </a:r>
          <a:r>
            <a:rPr lang="en-US" sz="800" baseline="0"/>
            <a:t>semester. </a:t>
          </a:r>
          <a:endParaRPr lang="en-US" sz="800"/>
        </a:p>
      </xdr:txBody>
    </xdr:sp>
    <xdr:clientData/>
  </xdr:twoCellAnchor>
  <xdr:twoCellAnchor>
    <xdr:from>
      <xdr:col>0</xdr:col>
      <xdr:colOff>1838325</xdr:colOff>
      <xdr:row>7</xdr:row>
      <xdr:rowOff>85725</xdr:rowOff>
    </xdr:from>
    <xdr:to>
      <xdr:col>1</xdr:col>
      <xdr:colOff>0</xdr:colOff>
      <xdr:row>7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838325" y="1181100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1</xdr:row>
      <xdr:rowOff>114300</xdr:rowOff>
    </xdr:from>
    <xdr:to>
      <xdr:col>11</xdr:col>
      <xdr:colOff>504825</xdr:colOff>
      <xdr:row>20</xdr:row>
      <xdr:rowOff>38100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1838325</xdr:colOff>
      <xdr:row>5</xdr:row>
      <xdr:rowOff>66675</xdr:rowOff>
    </xdr:from>
    <xdr:to>
      <xdr:col>0</xdr:col>
      <xdr:colOff>2219325</xdr:colOff>
      <xdr:row>5</xdr:row>
      <xdr:rowOff>66675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838325" y="876300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1838325</xdr:colOff>
      <xdr:row>15</xdr:row>
      <xdr:rowOff>57150</xdr:rowOff>
    </xdr:from>
    <xdr:to>
      <xdr:col>1</xdr:col>
      <xdr:colOff>0</xdr:colOff>
      <xdr:row>15</xdr:row>
      <xdr:rowOff>57150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838325" y="2295525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57150</xdr:rowOff>
    </xdr:from>
    <xdr:to>
      <xdr:col>0</xdr:col>
      <xdr:colOff>1828800</xdr:colOff>
      <xdr:row>22</xdr:row>
      <xdr:rowOff>76201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438400"/>
          <a:ext cx="1828800" cy="876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aseline="0"/>
            <a:t>The </a:t>
          </a:r>
          <a:r>
            <a:rPr lang="en-US" sz="900" b="1" baseline="0"/>
            <a:t>T</a:t>
          </a:r>
          <a:r>
            <a:rPr lang="en-US" sz="800" b="0" baseline="0"/>
            <a:t> </a:t>
          </a:r>
          <a:r>
            <a:rPr lang="en-US" sz="800" baseline="0"/>
            <a:t>indicates a course that has transfered to Briercrest (grades are not included with transfer courses).               All transfer credits and their application to a program are determined by Academic Services.</a:t>
          </a:r>
          <a:endParaRPr lang="en-US" sz="800"/>
        </a:p>
      </xdr:txBody>
    </xdr:sp>
    <xdr:clientData/>
  </xdr:twoCellAnchor>
  <xdr:twoCellAnchor>
    <xdr:from>
      <xdr:col>0</xdr:col>
      <xdr:colOff>1838325</xdr:colOff>
      <xdr:row>16</xdr:row>
      <xdr:rowOff>85725</xdr:rowOff>
    </xdr:from>
    <xdr:to>
      <xdr:col>1</xdr:col>
      <xdr:colOff>0</xdr:colOff>
      <xdr:row>16</xdr:row>
      <xdr:rowOff>85725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838325" y="2466975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macfarlane\Downloads\BA%20Global%20Studies%20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Academic%20Administration\Academic%20Services\Registrar\Program%20Sheets\College\2023-24\BA%20Program%20Sheets\BA%20Biblical%20Studies%202023-24.xlsx" TargetMode="External"/><Relationship Id="rId1" Type="http://schemas.openxmlformats.org/officeDocument/2006/relationships/externalLinkPath" Target="/Shared%20drives/Academic%20Administration/Academic%20Services/Registrar/Program%20Sheets/College/2023-24/BA%20Program%20Sheets/BA%20Biblical%20Studies%202023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ercrest.ca\net\beamdocs\047\23383010946047\academic\BA%20Theology%2013-14_Sherk,%20Gr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Instructions"/>
      <sheetName val="Core Courses"/>
      <sheetName val="Major"/>
      <sheetName val="Minors"/>
      <sheetName val="Timetable"/>
      <sheetName val="Important Links"/>
    </sheetNames>
    <sheetDataSet>
      <sheetData sheetId="0"/>
      <sheetData sheetId="1"/>
      <sheetData sheetId="2">
        <row r="2">
          <cell r="A2" t="str">
            <v>Old Testament Electives</v>
          </cell>
          <cell r="K2" t="str">
            <v>ADM200 Organizational Behaviour</v>
          </cell>
        </row>
        <row r="3">
          <cell r="A3" t="str">
            <v xml:space="preserve">BLST205 Hebrew Poetry and Wisdom </v>
          </cell>
          <cell r="F3" t="str">
            <v>CM101 Foundations of Church Ministry</v>
          </cell>
          <cell r="K3" t="str">
            <v>ADM367 Princ. of Leadership &amp; Administration</v>
          </cell>
        </row>
        <row r="4">
          <cell r="A4" t="str">
            <v>BLST206 Introduction to the Prophets</v>
          </cell>
          <cell r="F4" t="str">
            <v>THEO337 The Church and the Kingdom</v>
          </cell>
          <cell r="K4" t="str">
            <v>ANTH200 Cultural Anthropology</v>
          </cell>
        </row>
        <row r="5">
          <cell r="A5" t="str">
            <v>BLST305 Wisdom and Poetry Book Study</v>
          </cell>
          <cell r="F5" t="str">
            <v>THEO370 Theology of Mission</v>
          </cell>
          <cell r="K5" t="str">
            <v>ANTH310 Ethnography</v>
          </cell>
        </row>
        <row r="6">
          <cell r="A6" t="str">
            <v>BLST367 Pentateuch Book Study</v>
          </cell>
          <cell r="K6" t="str">
            <v>ECON100 Microeconomics</v>
          </cell>
        </row>
        <row r="7">
          <cell r="A7" t="str">
            <v>BLST425 Advanced Studies in OT Literature</v>
          </cell>
          <cell r="F7" t="str">
            <v>HIS238 History of Christianity II</v>
          </cell>
          <cell r="K7" t="str">
            <v>ECON101 Macroeconomics</v>
          </cell>
        </row>
        <row r="8">
          <cell r="A8" t="str">
            <v>BLST434 Prophets Book Study</v>
          </cell>
          <cell r="F8" t="str">
            <v>HIS431 History of Christianity in Canada</v>
          </cell>
          <cell r="K8" t="str">
            <v>NTST110 Introduction to Native Studies</v>
          </cell>
        </row>
        <row r="9">
          <cell r="A9" t="str">
            <v>New Testament Electives</v>
          </cell>
          <cell r="F9" t="str">
            <v>HIS433 History of Christianity in the USA</v>
          </cell>
          <cell r="K9" t="str">
            <v>NTST442 Issues in First Nations-Canadian Relations</v>
          </cell>
        </row>
        <row r="10">
          <cell r="A10" t="str">
            <v>BLST214 General Epistles</v>
          </cell>
          <cell r="K10" t="str">
            <v>PSY100 Introduction to Psychology I</v>
          </cell>
        </row>
        <row r="11">
          <cell r="A11" t="str">
            <v xml:space="preserve">BLST230 Pauline Epistles </v>
          </cell>
          <cell r="F11" t="str">
            <v>GLST110 Perspectives in Mission</v>
          </cell>
          <cell r="K11" t="str">
            <v>PSY101 Introduction to Psychology II</v>
          </cell>
        </row>
        <row r="12">
          <cell r="A12" t="str">
            <v xml:space="preserve">BLST304 Acts </v>
          </cell>
          <cell r="F12" t="str">
            <v>GLST410 Current Issues in Mission</v>
          </cell>
          <cell r="K12" t="str">
            <v xml:space="preserve">PSY279 Psych. of Personal &amp; Interpers. Dynamics </v>
          </cell>
        </row>
        <row r="13">
          <cell r="A13" t="str">
            <v xml:space="preserve">BLST306 Romans </v>
          </cell>
          <cell r="F13" t="str">
            <v>HIS339 World Christ.: Col. Period to Present</v>
          </cell>
          <cell r="K13" t="str">
            <v xml:space="preserve">PSY280 Human Dev.: A Lifespan Perspective </v>
          </cell>
        </row>
        <row r="14">
          <cell r="A14" t="str">
            <v xml:space="preserve">BLST309 John </v>
          </cell>
          <cell r="F14" t="str">
            <v>HIS451 History of Christian-Muslim Relations</v>
          </cell>
          <cell r="K14" t="str">
            <v>SOC100 Introduction to Sociology I</v>
          </cell>
        </row>
        <row r="15">
          <cell r="A15" t="str">
            <v xml:space="preserve">BLST381 Hebrews </v>
          </cell>
          <cell r="F15" t="str">
            <v>THEO370 Theology of Mission</v>
          </cell>
          <cell r="K15" t="str">
            <v>SOC101 Introduction to Sociology II</v>
          </cell>
        </row>
        <row r="16">
          <cell r="A16" t="str">
            <v xml:space="preserve">BLST385 Revelation </v>
          </cell>
          <cell r="K16" t="str">
            <v xml:space="preserve">SOC260 Contemporary Religious Movements </v>
          </cell>
        </row>
        <row r="17">
          <cell r="A17" t="str">
            <v>BLST415 Advanced Studies in NT Literature</v>
          </cell>
          <cell r="F17" t="str">
            <v>ANTH200 Cultural Anthropology</v>
          </cell>
          <cell r="K17" t="str">
            <v xml:space="preserve">SOC317 Sociology of the Family </v>
          </cell>
        </row>
        <row r="18">
          <cell r="A18" t="str">
            <v xml:space="preserve">BLST435 Synoptic Gospels </v>
          </cell>
          <cell r="F18" t="str">
            <v>ENG322 World Literatures in English</v>
          </cell>
        </row>
        <row r="19">
          <cell r="A19" t="str">
            <v>GRK461 Greek Exegesis II</v>
          </cell>
          <cell r="F19" t="str">
            <v>GLST301 Globalization</v>
          </cell>
          <cell r="K19" t="str">
            <v>COMM104 Public Speaking</v>
          </cell>
        </row>
        <row r="20">
          <cell r="A20" t="str">
            <v>GRK462 Advanced Greek Exegesis</v>
          </cell>
          <cell r="F20" t="str">
            <v>HIS100 Issues in World History I</v>
          </cell>
          <cell r="K20" t="str">
            <v>COMM355 Homiletics</v>
          </cell>
        </row>
        <row r="21">
          <cell r="A21" t="str">
            <v>Backgrounds and Methodological Issues</v>
          </cell>
          <cell r="F21" t="str">
            <v>HIS101 Issues in World History II</v>
          </cell>
          <cell r="K21" t="str">
            <v>FIN110 Introduction to Fine Arts</v>
          </cell>
        </row>
        <row r="22">
          <cell r="A22" t="str">
            <v>BLST213 Hermeneutics</v>
          </cell>
          <cell r="F22" t="str">
            <v>HIS351 Islamic Hist. and Soc. in the Classical Era</v>
          </cell>
          <cell r="K22" t="str">
            <v>KIN262 Physical Activity and Wellness</v>
          </cell>
        </row>
        <row r="23">
          <cell r="A23" t="str">
            <v>BLST324 Bible Synthesis</v>
          </cell>
          <cell r="F23" t="str">
            <v>HIS352 Islamic Hist. and Soc. in the Medieval and Modern Eras</v>
          </cell>
          <cell r="K23" t="str">
            <v>MUS130 Basic Voice(2)+Private Music Lessons-Voice(1)</v>
          </cell>
        </row>
        <row r="24">
          <cell r="A24" t="str">
            <v>BLST325 Bible Origins: Text, Trans., &amp; Canon</v>
          </cell>
          <cell r="F24" t="str">
            <v>HIS361 History of the Modern Middle East</v>
          </cell>
          <cell r="K24" t="str">
            <v>MUS140 Basic Piano(2)+Private Music Lessons-Piano(1)</v>
          </cell>
        </row>
        <row r="25">
          <cell r="A25" t="str">
            <v xml:space="preserve">BLST331 Scripture &amp; Contemporary Theology </v>
          </cell>
          <cell r="F25" t="str">
            <v>HIS362 History of Modern South Asia</v>
          </cell>
          <cell r="K25" t="str">
            <v>MUS340 Musical Theatre Workshop</v>
          </cell>
        </row>
        <row r="26">
          <cell r="A26" t="str">
            <v>BLST371 Jewish Backgrounds to Early Christianity</v>
          </cell>
          <cell r="F26" t="str">
            <v>HIS420 Empire and Imp. in World History</v>
          </cell>
          <cell r="K26" t="str">
            <v>Ensemble(2)+Private Music Lessons(1)</v>
          </cell>
        </row>
        <row r="27">
          <cell r="A27" t="str">
            <v>BLST378 Women and Vocation</v>
          </cell>
          <cell r="F27" t="str">
            <v>HIS451 History of Christian-Muslim Relations</v>
          </cell>
          <cell r="K27" t="str">
            <v>PAST355 Homiletics</v>
          </cell>
        </row>
        <row r="28">
          <cell r="A28" t="str">
            <v xml:space="preserve">BLST423 Current Issues in Biblical Interpretation </v>
          </cell>
          <cell r="F28" t="str">
            <v>Modern Language Elective</v>
          </cell>
          <cell r="K28" t="str">
            <v>THEA221 Acting 1</v>
          </cell>
        </row>
        <row r="29">
          <cell r="A29" t="str">
            <v>BLST454 Religious Studies Seminar</v>
          </cell>
          <cell r="F29" t="str">
            <v>NTST110 Intro to Native Studies</v>
          </cell>
          <cell r="K29" t="str">
            <v>THEA340 Musical Theatre Workshop</v>
          </cell>
        </row>
        <row r="30">
          <cell r="F30" t="str">
            <v>RLST311 World Religions</v>
          </cell>
        </row>
        <row r="31">
          <cell r="A31" t="str">
            <v>THEO203 History of Christian Theology I</v>
          </cell>
          <cell r="F31" t="str">
            <v>SOC396 Urban Sociology</v>
          </cell>
          <cell r="K31" t="str">
            <v>BIOL115 Human Structure and Function</v>
          </cell>
        </row>
        <row r="32">
          <cell r="A32" t="str">
            <v>THEO204 History of Christian Theology II</v>
          </cell>
          <cell r="K32" t="str">
            <v>BU211 Financial Accounting</v>
          </cell>
        </row>
        <row r="33">
          <cell r="A33" t="str">
            <v>THEO330 The Triune God</v>
          </cell>
          <cell r="F33" t="str">
            <v>IDST200 Int. Studies: Modernity and Postmod.</v>
          </cell>
          <cell r="K33" t="str">
            <v>CMP127 Introduction to Computers</v>
          </cell>
        </row>
        <row r="34">
          <cell r="A34" t="str">
            <v>THEO331 Scripture &amp; Contemporary Theology</v>
          </cell>
          <cell r="F34" t="str">
            <v>IDST400 Adv. Studies in Christ. World Views</v>
          </cell>
          <cell r="K34" t="str">
            <v>CMP315 Management Information Systems</v>
          </cell>
        </row>
        <row r="35">
          <cell r="A35" t="str">
            <v>THEO337 The Church and the Kingdom</v>
          </cell>
          <cell r="K35" t="str">
            <v>ECON100 Microeconomics</v>
          </cell>
        </row>
        <row r="36">
          <cell r="A36" t="str">
            <v>THEO350 Theology of Christ</v>
          </cell>
          <cell r="F36" t="str">
            <v>ENG101 Literature and Composition II</v>
          </cell>
          <cell r="K36" t="str">
            <v>ECON101 Macroeconomics</v>
          </cell>
        </row>
        <row r="37">
          <cell r="A37" t="str">
            <v>THEO351 Theology of the Spirit</v>
          </cell>
          <cell r="F37" t="str">
            <v>ENG110 Introduction to Poetry</v>
          </cell>
          <cell r="K37" t="str">
            <v>GEOG100 Physical Geography of Canada I</v>
          </cell>
        </row>
        <row r="38">
          <cell r="A38" t="str">
            <v>THEO370 Theology of Mission</v>
          </cell>
          <cell r="K38" t="str">
            <v>GEOG101 Physical Geography of Canada II</v>
          </cell>
        </row>
        <row r="39">
          <cell r="A39" t="str">
            <v>THEO413 Studies in Spiritual Theology</v>
          </cell>
          <cell r="F39" t="str">
            <v>PHI100 Introduction to Philosophy I</v>
          </cell>
          <cell r="K39" t="str">
            <v>HIS441 Christianity and Science from Copernicus to Creation Science</v>
          </cell>
        </row>
        <row r="40">
          <cell r="A40" t="str">
            <v>THEO470 Senior Theology Seminar</v>
          </cell>
          <cell r="F40" t="str">
            <v>PHI101 Introduction to Philosophy II</v>
          </cell>
          <cell r="K40" t="str">
            <v>MATH101 Introduction to Finite Mathematics</v>
          </cell>
        </row>
        <row r="41">
          <cell r="A41" t="str">
            <v>THEO471 Studies in Historical Theology</v>
          </cell>
          <cell r="K41" t="str">
            <v>MATH110 Financial Mathematics</v>
          </cell>
        </row>
        <row r="42">
          <cell r="K42" t="str">
            <v>MATH292 Quantitative Methods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Instructions"/>
      <sheetName val="Core Courses"/>
      <sheetName val="Minors"/>
      <sheetName val="Major"/>
      <sheetName val="Important Links"/>
    </sheetNames>
    <sheetDataSet>
      <sheetData sheetId="0"/>
      <sheetData sheetId="1"/>
      <sheetData sheetId="2"/>
      <sheetData sheetId="3"/>
      <sheetData sheetId="4">
        <row r="40">
          <cell r="A40" t="str">
            <v>GRK 200 Koine Greek I</v>
          </cell>
        </row>
        <row r="41">
          <cell r="A41" t="str">
            <v>GRK 201 Koine Greek II</v>
          </cell>
        </row>
        <row r="42">
          <cell r="A42" t="str">
            <v>GRK 300 Koine Greek III</v>
          </cell>
        </row>
        <row r="43">
          <cell r="A43" t="str">
            <v>GRK 301 Koine Greek IV</v>
          </cell>
        </row>
        <row r="44">
          <cell r="A44" t="str">
            <v>OR</v>
          </cell>
        </row>
        <row r="45">
          <cell r="A45" t="str">
            <v>HEB 200 Introductory Hebrew I</v>
          </cell>
        </row>
        <row r="46">
          <cell r="A46" t="str">
            <v>HEB 201 Introductory Hebrew II</v>
          </cell>
        </row>
        <row r="47">
          <cell r="A47" t="str">
            <v>HEB 300 Hebrew Syntax and Exegesis I</v>
          </cell>
        </row>
        <row r="48">
          <cell r="A48" t="str">
            <v>HEB 301 Hebrew Syntax and Exegesis II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Instructions"/>
      <sheetName val="Core Courses"/>
      <sheetName val="Major"/>
      <sheetName val="Minors"/>
      <sheetName val="Timetable"/>
      <sheetName val="Important Links"/>
    </sheetNames>
    <sheetDataSet>
      <sheetData sheetId="0"/>
      <sheetData sheetId="1"/>
      <sheetData sheetId="2">
        <row r="2">
          <cell r="A2" t="str">
            <v>Old Testament Electives</v>
          </cell>
        </row>
        <row r="3">
          <cell r="A3" t="str">
            <v xml:space="preserve">BLST 205 Hebrew Poetry and Wisdom </v>
          </cell>
        </row>
        <row r="4">
          <cell r="A4" t="str">
            <v>BLST 206 Introduction to the Prophets</v>
          </cell>
        </row>
        <row r="5">
          <cell r="A5" t="str">
            <v>BLST 305 Wisdom and Poetry Book Study</v>
          </cell>
        </row>
        <row r="6">
          <cell r="A6" t="str">
            <v>BLST 367 Studies in the Pentateuch</v>
          </cell>
        </row>
        <row r="7">
          <cell r="A7" t="str">
            <v>BLST 425 Advanced Studies in OT Literature</v>
          </cell>
        </row>
        <row r="8">
          <cell r="A8" t="str">
            <v>BLST 434 Prophets Book Study</v>
          </cell>
        </row>
        <row r="9">
          <cell r="A9" t="str">
            <v>New Testament Electives</v>
          </cell>
        </row>
        <row r="10">
          <cell r="A10" t="str">
            <v>BLST 214 General Epistles</v>
          </cell>
        </row>
        <row r="11">
          <cell r="A11" t="str">
            <v xml:space="preserve">BLST 230 Pauline Epistles </v>
          </cell>
        </row>
        <row r="12">
          <cell r="A12" t="str">
            <v xml:space="preserve">BLST 304 Acts </v>
          </cell>
        </row>
        <row r="13">
          <cell r="A13" t="str">
            <v xml:space="preserve">BLST 306 Romans </v>
          </cell>
        </row>
        <row r="14">
          <cell r="A14" t="str">
            <v xml:space="preserve">BLST 309 John </v>
          </cell>
        </row>
        <row r="15">
          <cell r="A15" t="str">
            <v xml:space="preserve">BLST 381 Hebrews </v>
          </cell>
        </row>
        <row r="16">
          <cell r="A16" t="str">
            <v xml:space="preserve">BLST 385 Revelation </v>
          </cell>
        </row>
        <row r="17">
          <cell r="A17" t="str">
            <v>BLST 415 Advanced Studies in NT Literature</v>
          </cell>
        </row>
        <row r="18">
          <cell r="A18" t="str">
            <v xml:space="preserve">BLST 435 Synoptic Gospels </v>
          </cell>
        </row>
        <row r="19">
          <cell r="A19" t="str">
            <v>GRK 461 Greek Exegesis II</v>
          </cell>
        </row>
        <row r="20">
          <cell r="A20" t="str">
            <v>GRK 462 Advanced Greek Exegesis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ybriercrest.ca/college/servicelearning/" TargetMode="External"/><Relationship Id="rId1" Type="http://schemas.openxmlformats.org/officeDocument/2006/relationships/hyperlink" Target="http://www.briercrest.ca/college/academics/service-learnin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briercrest.ca/college/graduation/" TargetMode="External"/><Relationship Id="rId13" Type="http://schemas.openxmlformats.org/officeDocument/2006/relationships/hyperlink" Target="http://www.briercrest.ca/library/" TargetMode="External"/><Relationship Id="rId3" Type="http://schemas.openxmlformats.org/officeDocument/2006/relationships/hyperlink" Target="https://www.mybriercrest.ca/college/documents/" TargetMode="External"/><Relationship Id="rId7" Type="http://schemas.openxmlformats.org/officeDocument/2006/relationships/hyperlink" Target="https://www.mybriercrest.ca/college/internships/" TargetMode="External"/><Relationship Id="rId12" Type="http://schemas.openxmlformats.org/officeDocument/2006/relationships/hyperlink" Target="https://briercrestcollege.ca/academics/courses/" TargetMode="External"/><Relationship Id="rId2" Type="http://schemas.openxmlformats.org/officeDocument/2006/relationships/hyperlink" Target="https://www.mybriercrest.ca/college/calendar/" TargetMode="External"/><Relationship Id="rId1" Type="http://schemas.openxmlformats.org/officeDocument/2006/relationships/hyperlink" Target="http://www.briercrest.ca/current/college/academics/modular-courses/" TargetMode="External"/><Relationship Id="rId6" Type="http://schemas.openxmlformats.org/officeDocument/2006/relationships/hyperlink" Target="https://www.mybriercrest.ca/college/servicelearning/" TargetMode="External"/><Relationship Id="rId11" Type="http://schemas.openxmlformats.org/officeDocument/2006/relationships/hyperlink" Target="https://briercrestcollege.ca/academics/programs/" TargetMode="External"/><Relationship Id="rId5" Type="http://schemas.openxmlformats.org/officeDocument/2006/relationships/hyperlink" Target="https://www.mybriercrest.ca/college/sheets/" TargetMode="External"/><Relationship Id="rId10" Type="http://schemas.openxmlformats.org/officeDocument/2006/relationships/hyperlink" Target="https://www.mybriercrest.ca/finances/" TargetMode="External"/><Relationship Id="rId4" Type="http://schemas.openxmlformats.org/officeDocument/2006/relationships/hyperlink" Target="https://www.mybriercrest.ca/college/deadlines/" TargetMode="External"/><Relationship Id="rId9" Type="http://schemas.openxmlformats.org/officeDocument/2006/relationships/hyperlink" Target="https://briercrestcollege.ca/academics/core/" TargetMode="External"/><Relationship Id="rId14" Type="http://schemas.openxmlformats.org/officeDocument/2006/relationships/hyperlink" Target="http://briercrest.ca/bookst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K61"/>
  <sheetViews>
    <sheetView showGridLines="0" tabSelected="1" zoomScaleNormal="100" workbookViewId="0">
      <selection activeCell="E2" sqref="E2"/>
    </sheetView>
  </sheetViews>
  <sheetFormatPr defaultRowHeight="14.5" x14ac:dyDescent="0.35"/>
  <cols>
    <col min="1" max="2" width="4.26953125" customWidth="1"/>
    <col min="3" max="3" width="30" customWidth="1"/>
    <col min="4" max="4" width="5.26953125" customWidth="1"/>
    <col min="5" max="5" width="43.54296875" customWidth="1"/>
    <col min="6" max="6" width="2.1796875" customWidth="1"/>
    <col min="7" max="8" width="4.26953125" customWidth="1"/>
    <col min="9" max="9" width="30" customWidth="1"/>
    <col min="10" max="10" width="4.26953125" customWidth="1"/>
    <col min="11" max="11" width="25" customWidth="1"/>
  </cols>
  <sheetData>
    <row r="2" spans="1:11" x14ac:dyDescent="0.35">
      <c r="E2" s="14" t="s">
        <v>260</v>
      </c>
    </row>
    <row r="4" spans="1:11" ht="18.5" x14ac:dyDescent="0.45">
      <c r="A4" s="38" t="s">
        <v>55</v>
      </c>
      <c r="B4" s="3"/>
      <c r="C4" s="3"/>
      <c r="D4" s="3"/>
      <c r="E4" s="33"/>
      <c r="G4" s="30"/>
      <c r="H4" s="30"/>
      <c r="I4" s="30"/>
      <c r="J4" s="31"/>
      <c r="K4" s="33"/>
    </row>
    <row r="5" spans="1:11" ht="18.5" x14ac:dyDescent="0.45">
      <c r="A5" s="38" t="s">
        <v>261</v>
      </c>
      <c r="B5" s="3"/>
      <c r="C5" s="3"/>
      <c r="D5" s="3"/>
      <c r="E5" s="33"/>
      <c r="G5" s="30"/>
      <c r="H5" s="30"/>
      <c r="I5" s="30"/>
      <c r="J5" s="31"/>
      <c r="K5" s="33"/>
    </row>
    <row r="6" spans="1:11" ht="11.25" customHeight="1" x14ac:dyDescent="0.45">
      <c r="A6" s="3"/>
      <c r="B6" s="3"/>
      <c r="C6" s="3"/>
      <c r="D6" s="3"/>
      <c r="E6" s="4"/>
      <c r="G6" s="22"/>
      <c r="H6" s="22"/>
      <c r="I6" s="22"/>
      <c r="J6" s="14"/>
      <c r="K6" s="14"/>
    </row>
    <row r="7" spans="1:11" ht="12.65" customHeight="1" x14ac:dyDescent="0.45">
      <c r="A7" s="3"/>
      <c r="B7" s="13" t="s">
        <v>12</v>
      </c>
      <c r="C7" s="59"/>
      <c r="D7" s="12"/>
      <c r="E7" s="4"/>
      <c r="G7" s="22"/>
      <c r="H7" s="22"/>
      <c r="I7" s="22"/>
      <c r="J7" s="14"/>
      <c r="K7" s="14"/>
    </row>
    <row r="8" spans="1:11" ht="12.65" customHeight="1" x14ac:dyDescent="0.45">
      <c r="A8" s="3"/>
      <c r="B8" s="13" t="s">
        <v>13</v>
      </c>
      <c r="C8" s="59"/>
      <c r="D8" s="60"/>
      <c r="E8" s="4"/>
      <c r="G8" s="22"/>
      <c r="H8" s="22"/>
      <c r="I8" s="22"/>
      <c r="J8" s="14"/>
      <c r="K8" s="14"/>
    </row>
    <row r="9" spans="1:11" ht="11.25" customHeight="1" x14ac:dyDescent="0.45">
      <c r="A9" s="3"/>
      <c r="B9" s="3"/>
      <c r="C9" s="3"/>
      <c r="D9" s="3"/>
      <c r="E9" s="4"/>
      <c r="G9" s="22"/>
      <c r="H9" s="22"/>
      <c r="I9" s="22"/>
      <c r="J9" s="14"/>
      <c r="K9" s="14"/>
    </row>
    <row r="10" spans="1:11" ht="12.75" customHeight="1" x14ac:dyDescent="0.35">
      <c r="A10" s="19"/>
      <c r="B10" s="15" t="s">
        <v>14</v>
      </c>
      <c r="C10" s="16"/>
      <c r="D10" s="11" t="s">
        <v>3</v>
      </c>
      <c r="G10" s="61"/>
      <c r="H10" s="61"/>
      <c r="I10" s="20"/>
    </row>
    <row r="11" spans="1:11" ht="12.75" customHeight="1" x14ac:dyDescent="0.35">
      <c r="A11" s="7"/>
      <c r="B11" s="17"/>
      <c r="C11" s="18" t="s">
        <v>256</v>
      </c>
      <c r="D11" s="23">
        <f>A23</f>
        <v>0</v>
      </c>
      <c r="G11" s="61"/>
      <c r="H11" s="61"/>
      <c r="I11" s="62"/>
    </row>
    <row r="12" spans="1:11" ht="12.75" customHeight="1" x14ac:dyDescent="0.35">
      <c r="A12" s="7"/>
      <c r="B12" s="17"/>
      <c r="C12" s="16" t="s">
        <v>257</v>
      </c>
      <c r="D12" s="23">
        <f>A33</f>
        <v>0</v>
      </c>
    </row>
    <row r="13" spans="1:11" ht="12.75" customHeight="1" x14ac:dyDescent="0.35">
      <c r="A13" s="7"/>
      <c r="B13" s="20"/>
      <c r="C13" s="16" t="s">
        <v>258</v>
      </c>
      <c r="D13" s="23">
        <f>A42</f>
        <v>0</v>
      </c>
    </row>
    <row r="14" spans="1:11" ht="12.75" customHeight="1" x14ac:dyDescent="0.35">
      <c r="A14" s="7"/>
      <c r="B14" s="20"/>
      <c r="C14" s="16" t="s">
        <v>247</v>
      </c>
      <c r="D14" s="23">
        <f>A51</f>
        <v>0</v>
      </c>
    </row>
    <row r="15" spans="1:11" ht="12.75" customHeight="1" x14ac:dyDescent="0.35">
      <c r="A15" s="7"/>
      <c r="B15" s="20"/>
      <c r="C15" s="15" t="s">
        <v>259</v>
      </c>
      <c r="D15" s="35">
        <f>SUM(D11:D14)</f>
        <v>0</v>
      </c>
    </row>
    <row r="16" spans="1:11" ht="11.25" customHeight="1" x14ac:dyDescent="0.35">
      <c r="A16" s="7"/>
      <c r="B16" s="20"/>
      <c r="C16" s="21"/>
      <c r="K16" s="14"/>
    </row>
    <row r="17" spans="1:11" ht="12.75" customHeight="1" x14ac:dyDescent="0.35">
      <c r="A17" s="79" t="s">
        <v>60</v>
      </c>
      <c r="B17" s="80"/>
      <c r="C17" s="80"/>
      <c r="D17" s="80"/>
      <c r="E17" s="81"/>
      <c r="G17" s="88"/>
      <c r="H17" s="88"/>
      <c r="I17" s="88"/>
      <c r="J17" s="88"/>
      <c r="K17" s="88"/>
    </row>
    <row r="18" spans="1:11" ht="11.25" customHeight="1" x14ac:dyDescent="0.35">
      <c r="A18" s="11" t="s">
        <v>3</v>
      </c>
      <c r="B18" s="9" t="s">
        <v>1</v>
      </c>
      <c r="C18" s="11" t="s">
        <v>2</v>
      </c>
      <c r="D18" s="11" t="s">
        <v>3</v>
      </c>
      <c r="E18" s="11" t="s">
        <v>4</v>
      </c>
      <c r="G18" s="53"/>
      <c r="H18" s="54"/>
      <c r="I18" s="53"/>
      <c r="J18" s="53"/>
      <c r="K18" s="53"/>
    </row>
    <row r="19" spans="1:11" ht="11.25" customHeight="1" x14ac:dyDescent="0.35">
      <c r="A19" s="1"/>
      <c r="B19" s="1"/>
      <c r="C19" s="2" t="s">
        <v>36</v>
      </c>
      <c r="D19" s="1">
        <v>3</v>
      </c>
      <c r="E19" s="29"/>
      <c r="G19" s="55"/>
      <c r="H19" s="55"/>
      <c r="I19" s="56"/>
      <c r="J19" s="55"/>
      <c r="K19" s="34"/>
    </row>
    <row r="20" spans="1:11" ht="11.25" customHeight="1" x14ac:dyDescent="0.35">
      <c r="A20" s="1"/>
      <c r="B20" s="1"/>
      <c r="C20" s="2" t="s">
        <v>37</v>
      </c>
      <c r="D20" s="1">
        <v>3</v>
      </c>
      <c r="E20" s="29"/>
      <c r="G20" s="55"/>
      <c r="H20" s="55"/>
      <c r="I20" s="56"/>
      <c r="J20" s="55"/>
      <c r="K20" s="34"/>
    </row>
    <row r="21" spans="1:11" ht="11.25" customHeight="1" x14ac:dyDescent="0.35">
      <c r="A21" s="1"/>
      <c r="B21" s="1"/>
      <c r="C21" s="2" t="s">
        <v>52</v>
      </c>
      <c r="D21" s="1">
        <v>3</v>
      </c>
      <c r="E21" s="29"/>
      <c r="G21" s="57"/>
      <c r="I21" s="58"/>
      <c r="J21" s="57"/>
      <c r="K21" s="34"/>
    </row>
    <row r="22" spans="1:11" ht="12.75" customHeight="1" x14ac:dyDescent="0.35">
      <c r="A22" s="1"/>
      <c r="B22" s="1"/>
      <c r="C22" s="5" t="s">
        <v>11</v>
      </c>
      <c r="D22" s="1">
        <v>3</v>
      </c>
      <c r="E22" s="29"/>
      <c r="G22" s="34"/>
      <c r="H22" s="34"/>
      <c r="I22" s="34"/>
      <c r="J22" s="34"/>
      <c r="K22" s="34"/>
    </row>
    <row r="23" spans="1:11" ht="10.5" customHeight="1" x14ac:dyDescent="0.35">
      <c r="A23" s="24">
        <f>SUM(A19:A22)</f>
        <v>0</v>
      </c>
      <c r="B23" s="48"/>
      <c r="C23" s="47" t="s">
        <v>54</v>
      </c>
      <c r="D23" s="24">
        <v>12</v>
      </c>
      <c r="E23" s="29"/>
      <c r="G23" s="34"/>
      <c r="H23" s="34"/>
      <c r="I23" s="34"/>
      <c r="J23" s="34"/>
      <c r="K23" s="34"/>
    </row>
    <row r="24" spans="1:11" ht="10.5" customHeight="1" x14ac:dyDescent="0.35">
      <c r="A24" s="50"/>
      <c r="B24" s="50"/>
      <c r="C24" s="51"/>
      <c r="D24" s="50"/>
      <c r="E24" s="52"/>
      <c r="G24" s="34"/>
      <c r="H24" s="34"/>
      <c r="I24" s="34"/>
      <c r="J24" s="34"/>
      <c r="K24" s="34"/>
    </row>
    <row r="25" spans="1:11" ht="15.75" customHeight="1" x14ac:dyDescent="0.35">
      <c r="A25" s="89" t="s">
        <v>56</v>
      </c>
      <c r="B25" s="90"/>
      <c r="C25" s="90"/>
      <c r="D25" s="90"/>
      <c r="E25" s="91"/>
      <c r="H25" s="34"/>
      <c r="I25" s="34"/>
    </row>
    <row r="26" spans="1:11" ht="10.9" customHeight="1" x14ac:dyDescent="0.35">
      <c r="A26" s="11" t="s">
        <v>3</v>
      </c>
      <c r="B26" s="9" t="s">
        <v>1</v>
      </c>
      <c r="C26" s="11" t="s">
        <v>2</v>
      </c>
      <c r="D26" s="11" t="s">
        <v>3</v>
      </c>
      <c r="E26" s="11" t="s">
        <v>4</v>
      </c>
      <c r="H26" s="34"/>
      <c r="I26" s="34"/>
    </row>
    <row r="27" spans="1:11" ht="11.25" customHeight="1" x14ac:dyDescent="0.35">
      <c r="A27" s="1"/>
      <c r="B27" s="1"/>
      <c r="C27" s="2" t="s">
        <v>245</v>
      </c>
      <c r="D27" s="1">
        <v>3</v>
      </c>
      <c r="E27" s="29"/>
      <c r="G27" s="39"/>
    </row>
    <row r="28" spans="1:11" ht="11.25" customHeight="1" x14ac:dyDescent="0.35">
      <c r="A28" s="1"/>
      <c r="B28" s="1"/>
      <c r="C28" s="2" t="s">
        <v>245</v>
      </c>
      <c r="D28" s="1">
        <v>3</v>
      </c>
      <c r="E28" s="29"/>
      <c r="G28" s="39"/>
    </row>
    <row r="29" spans="1:11" ht="11.25" customHeight="1" x14ac:dyDescent="0.35">
      <c r="A29" s="1"/>
      <c r="B29" s="1"/>
      <c r="C29" s="2" t="s">
        <v>245</v>
      </c>
      <c r="D29" s="1">
        <v>3</v>
      </c>
      <c r="E29" s="29"/>
    </row>
    <row r="30" spans="1:11" ht="11.25" customHeight="1" x14ac:dyDescent="0.35">
      <c r="A30" s="1"/>
      <c r="B30" s="1"/>
      <c r="C30" s="2" t="s">
        <v>245</v>
      </c>
      <c r="D30" s="1">
        <v>3</v>
      </c>
      <c r="E30" s="29"/>
    </row>
    <row r="31" spans="1:11" ht="11.25" customHeight="1" x14ac:dyDescent="0.35">
      <c r="A31" s="1"/>
      <c r="B31" s="1"/>
      <c r="C31" s="2" t="s">
        <v>245</v>
      </c>
      <c r="D31" s="1">
        <v>3</v>
      </c>
      <c r="E31" s="29"/>
    </row>
    <row r="32" spans="1:11" ht="11.25" customHeight="1" x14ac:dyDescent="0.35">
      <c r="A32" s="1"/>
      <c r="B32" s="1"/>
      <c r="C32" s="2" t="s">
        <v>245</v>
      </c>
      <c r="D32" s="1">
        <v>3</v>
      </c>
      <c r="E32" s="29"/>
    </row>
    <row r="33" spans="1:5" ht="11.25" customHeight="1" x14ac:dyDescent="0.35">
      <c r="A33" s="24">
        <f>SUM(A27:A32)</f>
        <v>0</v>
      </c>
      <c r="B33" s="37"/>
      <c r="C33" s="36" t="s">
        <v>6</v>
      </c>
      <c r="D33" s="24">
        <v>18</v>
      </c>
      <c r="E33" s="29"/>
    </row>
    <row r="34" spans="1:5" ht="11.25" customHeight="1" x14ac:dyDescent="0.35"/>
    <row r="35" spans="1:5" ht="15.65" customHeight="1" x14ac:dyDescent="0.35">
      <c r="A35" s="79" t="s">
        <v>57</v>
      </c>
      <c r="B35" s="80"/>
      <c r="C35" s="80"/>
      <c r="D35" s="80"/>
      <c r="E35" s="81"/>
    </row>
    <row r="36" spans="1:5" ht="11.25" customHeight="1" x14ac:dyDescent="0.35">
      <c r="A36" s="11" t="s">
        <v>3</v>
      </c>
      <c r="B36" s="9" t="s">
        <v>1</v>
      </c>
      <c r="C36" s="11" t="s">
        <v>2</v>
      </c>
      <c r="D36" s="11" t="s">
        <v>3</v>
      </c>
      <c r="E36" s="11" t="s">
        <v>4</v>
      </c>
    </row>
    <row r="37" spans="1:5" ht="11.25" customHeight="1" x14ac:dyDescent="0.35">
      <c r="A37" s="1"/>
      <c r="B37" s="1"/>
      <c r="C37" s="2" t="s">
        <v>58</v>
      </c>
      <c r="D37" s="1">
        <v>3</v>
      </c>
      <c r="E37" s="29"/>
    </row>
    <row r="38" spans="1:5" ht="11.25" customHeight="1" x14ac:dyDescent="0.35">
      <c r="A38" s="1"/>
      <c r="B38" s="1"/>
      <c r="C38" s="2" t="s">
        <v>59</v>
      </c>
      <c r="D38" s="1">
        <v>3</v>
      </c>
      <c r="E38" s="29"/>
    </row>
    <row r="39" spans="1:5" ht="11.25" customHeight="1" x14ac:dyDescent="0.35">
      <c r="A39" s="1"/>
      <c r="B39" s="1"/>
      <c r="C39" s="56" t="s">
        <v>245</v>
      </c>
      <c r="D39" s="1">
        <v>3</v>
      </c>
      <c r="E39" s="29" t="s">
        <v>244</v>
      </c>
    </row>
    <row r="40" spans="1:5" ht="11.25" customHeight="1" x14ac:dyDescent="0.35">
      <c r="A40" s="1"/>
      <c r="B40" s="1"/>
      <c r="C40" s="2"/>
      <c r="D40" s="1">
        <v>3</v>
      </c>
      <c r="E40" s="92" t="s">
        <v>246</v>
      </c>
    </row>
    <row r="41" spans="1:5" ht="11.25" customHeight="1" x14ac:dyDescent="0.35">
      <c r="A41" s="1"/>
      <c r="B41" s="1"/>
      <c r="C41" s="2"/>
      <c r="D41" s="1">
        <v>3</v>
      </c>
      <c r="E41" s="93"/>
    </row>
    <row r="42" spans="1:5" ht="11.25" customHeight="1" x14ac:dyDescent="0.35">
      <c r="A42" s="24">
        <f>SUM(A37:A41)</f>
        <v>0</v>
      </c>
      <c r="B42" s="37"/>
      <c r="C42" s="49" t="s">
        <v>16</v>
      </c>
      <c r="D42" s="24">
        <v>15</v>
      </c>
      <c r="E42" s="29"/>
    </row>
    <row r="43" spans="1:5" ht="11.25" customHeight="1" x14ac:dyDescent="0.35">
      <c r="A43" s="34"/>
      <c r="B43" s="34"/>
      <c r="C43" s="34"/>
      <c r="D43" s="34"/>
      <c r="E43" s="34"/>
    </row>
    <row r="44" spans="1:5" ht="15.65" customHeight="1" x14ac:dyDescent="0.35">
      <c r="A44" s="79" t="s">
        <v>248</v>
      </c>
      <c r="B44" s="80"/>
      <c r="C44" s="80"/>
      <c r="D44" s="80"/>
      <c r="E44" s="81"/>
    </row>
    <row r="45" spans="1:5" ht="11.25" customHeight="1" x14ac:dyDescent="0.35">
      <c r="A45" s="11" t="s">
        <v>3</v>
      </c>
      <c r="B45" s="9" t="s">
        <v>1</v>
      </c>
      <c r="C45" s="11" t="s">
        <v>2</v>
      </c>
      <c r="D45" s="11" t="s">
        <v>3</v>
      </c>
      <c r="E45" s="11" t="s">
        <v>4</v>
      </c>
    </row>
    <row r="46" spans="1:5" ht="11.25" customHeight="1" x14ac:dyDescent="0.35">
      <c r="A46" s="1"/>
      <c r="B46" s="1"/>
      <c r="C46" s="2"/>
      <c r="D46" s="1">
        <v>3</v>
      </c>
      <c r="E46" s="29"/>
    </row>
    <row r="47" spans="1:5" ht="11.25" customHeight="1" x14ac:dyDescent="0.35">
      <c r="A47" s="1"/>
      <c r="B47" s="1"/>
      <c r="C47" s="2"/>
      <c r="D47" s="1">
        <v>3</v>
      </c>
      <c r="E47" s="29"/>
    </row>
    <row r="48" spans="1:5" ht="11.25" customHeight="1" x14ac:dyDescent="0.35">
      <c r="A48" s="1"/>
      <c r="B48" s="1"/>
      <c r="C48" s="56"/>
      <c r="D48" s="1">
        <v>3</v>
      </c>
      <c r="E48" s="29"/>
    </row>
    <row r="49" spans="1:6" ht="11.25" customHeight="1" x14ac:dyDescent="0.35">
      <c r="A49" s="1"/>
      <c r="B49" s="1"/>
      <c r="C49" s="2"/>
      <c r="D49" s="1">
        <v>3</v>
      </c>
      <c r="E49" s="71"/>
    </row>
    <row r="50" spans="1:6" ht="11.25" customHeight="1" x14ac:dyDescent="0.35">
      <c r="A50" s="1"/>
      <c r="B50" s="1"/>
      <c r="C50" s="2"/>
      <c r="D50" s="1">
        <v>3</v>
      </c>
      <c r="E50" s="72"/>
    </row>
    <row r="51" spans="1:6" ht="11.25" customHeight="1" x14ac:dyDescent="0.35">
      <c r="A51" s="24">
        <f>SUM(A46:A50)</f>
        <v>0</v>
      </c>
      <c r="B51" s="37"/>
      <c r="C51" s="49" t="s">
        <v>16</v>
      </c>
      <c r="D51" s="24">
        <v>15</v>
      </c>
      <c r="E51" s="29"/>
    </row>
    <row r="52" spans="1:6" ht="11.25" customHeight="1" x14ac:dyDescent="0.35">
      <c r="F52" s="39"/>
    </row>
    <row r="53" spans="1:6" ht="11.25" customHeight="1" x14ac:dyDescent="0.35">
      <c r="A53" s="82" t="s">
        <v>255</v>
      </c>
      <c r="B53" s="83"/>
      <c r="C53" s="83"/>
      <c r="D53" s="83"/>
      <c r="E53" s="84"/>
    </row>
    <row r="54" spans="1:6" ht="11.25" customHeight="1" x14ac:dyDescent="0.35">
      <c r="A54" s="85" t="s">
        <v>253</v>
      </c>
      <c r="B54" s="86"/>
      <c r="C54" s="86"/>
      <c r="D54" s="86"/>
      <c r="E54" s="87"/>
    </row>
    <row r="55" spans="1:6" ht="11.25" customHeight="1" x14ac:dyDescent="0.35">
      <c r="A55" s="73" t="s">
        <v>249</v>
      </c>
      <c r="B55" s="76" t="s">
        <v>250</v>
      </c>
      <c r="C55" s="77"/>
      <c r="D55" s="78"/>
      <c r="E55" s="74" t="s">
        <v>254</v>
      </c>
    </row>
    <row r="56" spans="1:6" ht="11.25" customHeight="1" x14ac:dyDescent="0.35">
      <c r="A56" s="73" t="s">
        <v>249</v>
      </c>
      <c r="B56" s="76" t="s">
        <v>251</v>
      </c>
      <c r="C56" s="77"/>
      <c r="D56" s="78"/>
      <c r="E56" s="75" t="s">
        <v>252</v>
      </c>
    </row>
    <row r="57" spans="1:6" ht="11.25" customHeight="1" x14ac:dyDescent="0.35"/>
    <row r="58" spans="1:6" ht="11.25" customHeight="1" x14ac:dyDescent="0.35"/>
    <row r="59" spans="1:6" ht="11.25" customHeight="1" x14ac:dyDescent="0.35"/>
    <row r="60" spans="1:6" ht="11.25" customHeight="1" x14ac:dyDescent="0.35"/>
    <row r="61" spans="1:6" ht="11.25" customHeight="1" x14ac:dyDescent="0.35"/>
  </sheetData>
  <mergeCells count="10">
    <mergeCell ref="G17:K17"/>
    <mergeCell ref="A25:E25"/>
    <mergeCell ref="A17:E17"/>
    <mergeCell ref="A35:E35"/>
    <mergeCell ref="E40:E41"/>
    <mergeCell ref="B56:D56"/>
    <mergeCell ref="A44:E44"/>
    <mergeCell ref="A53:E53"/>
    <mergeCell ref="A54:E54"/>
    <mergeCell ref="B55:D55"/>
  </mergeCells>
  <dataValidations count="1">
    <dataValidation type="list" allowBlank="1" showInputMessage="1" showErrorMessage="1" sqref="I19:I20" xr:uid="{4D17DA83-9E19-4BBB-B41C-32B5EED405AE}">
      <formula1>#REF!</formula1>
    </dataValidation>
  </dataValidations>
  <hyperlinks>
    <hyperlink ref="A54:D54" r:id="rId1" display="Service Learning " xr:uid="{125AF8DD-DAF2-4B05-9F72-C17E7DCE38CA}"/>
    <hyperlink ref="A54:E54" r:id="rId2" display="Service and Experiential Learning (6 semesters)" xr:uid="{609DFCE1-7191-49C8-BB2A-694B987AD774}"/>
  </hyperlinks>
  <pageMargins left="0.7" right="0.7" top="0.75" bottom="0.75" header="0.3" footer="0.3"/>
  <pageSetup scale="85" fitToHeight="0" orientation="landscape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9A2D190-884D-4DC6-B230-DD9FFBF02BC7}">
          <x14:formula1>
            <xm:f>'Core Courses'!$A$67:$A$68</xm:f>
          </x14:formula1>
          <xm:sqref>C39</xm:sqref>
        </x14:dataValidation>
        <x14:dataValidation type="list" allowBlank="1" showInputMessage="1" showErrorMessage="1" xr:uid="{9AABE676-58E7-4F83-9FD6-F29E39F6CF73}">
          <x14:formula1>
            <xm:f>'Core Courses'!$A$3:$A$64</xm:f>
          </x14:formula1>
          <xm:sqref>C27:C32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2476-1144-4F6A-B345-D263BA4E3D5D}">
  <sheetPr>
    <tabColor rgb="FFFF0000"/>
    <pageSetUpPr fitToPage="1"/>
  </sheetPr>
  <dimension ref="A1:Q195"/>
  <sheetViews>
    <sheetView topLeftCell="A67" workbookViewId="0">
      <selection activeCell="G79" sqref="G79"/>
    </sheetView>
  </sheetViews>
  <sheetFormatPr defaultColWidth="9.1796875" defaultRowHeight="10.5" x14ac:dyDescent="0.25"/>
  <cols>
    <col min="1" max="1" width="46.7265625" style="34" customWidth="1"/>
    <col min="2" max="2" width="17.7265625" style="31" customWidth="1"/>
    <col min="3" max="5" width="9.1796875" style="31"/>
    <col min="6" max="6" width="10" style="31" customWidth="1"/>
    <col min="7" max="7" width="11.7265625" style="31" customWidth="1"/>
    <col min="8" max="10" width="9.1796875" style="31"/>
    <col min="11" max="11" width="10.7265625" style="31" customWidth="1"/>
    <col min="12" max="12" width="12.26953125" style="31" customWidth="1"/>
    <col min="13" max="16384" width="9.1796875" style="31"/>
  </cols>
  <sheetData>
    <row r="1" spans="1:2" x14ac:dyDescent="0.25">
      <c r="A1" s="63" t="s">
        <v>61</v>
      </c>
    </row>
    <row r="2" spans="1:2" x14ac:dyDescent="0.25">
      <c r="A2" s="63" t="s">
        <v>62</v>
      </c>
      <c r="B2" s="64" t="s">
        <v>63</v>
      </c>
    </row>
    <row r="3" spans="1:2" x14ac:dyDescent="0.25">
      <c r="A3" s="65" t="s">
        <v>64</v>
      </c>
      <c r="B3" s="66"/>
    </row>
    <row r="4" spans="1:2" x14ac:dyDescent="0.25">
      <c r="A4" s="31" t="s">
        <v>65</v>
      </c>
      <c r="B4" s="66"/>
    </row>
    <row r="5" spans="1:2" x14ac:dyDescent="0.25">
      <c r="A5" s="31" t="s">
        <v>66</v>
      </c>
      <c r="B5" s="66"/>
    </row>
    <row r="6" spans="1:2" x14ac:dyDescent="0.25">
      <c r="A6" s="31" t="s">
        <v>67</v>
      </c>
      <c r="B6" s="66"/>
    </row>
    <row r="7" spans="1:2" x14ac:dyDescent="0.25">
      <c r="A7" s="31" t="s">
        <v>68</v>
      </c>
      <c r="B7" s="66" t="s">
        <v>69</v>
      </c>
    </row>
    <row r="8" spans="1:2" x14ac:dyDescent="0.25">
      <c r="A8" s="31" t="s">
        <v>70</v>
      </c>
      <c r="B8" s="66" t="s">
        <v>69</v>
      </c>
    </row>
    <row r="9" spans="1:2" x14ac:dyDescent="0.25">
      <c r="A9" s="31" t="s">
        <v>71</v>
      </c>
      <c r="B9" s="66" t="s">
        <v>69</v>
      </c>
    </row>
    <row r="10" spans="1:2" x14ac:dyDescent="0.25">
      <c r="A10" s="31" t="s">
        <v>72</v>
      </c>
      <c r="B10" s="67" t="s">
        <v>73</v>
      </c>
    </row>
    <row r="11" spans="1:2" x14ac:dyDescent="0.25">
      <c r="A11" s="31" t="s">
        <v>74</v>
      </c>
      <c r="B11" s="66" t="s">
        <v>69</v>
      </c>
    </row>
    <row r="12" spans="1:2" x14ac:dyDescent="0.25">
      <c r="A12" s="31" t="s">
        <v>75</v>
      </c>
      <c r="B12" s="66" t="s">
        <v>76</v>
      </c>
    </row>
    <row r="13" spans="1:2" x14ac:dyDescent="0.25">
      <c r="A13" s="31" t="s">
        <v>77</v>
      </c>
      <c r="B13" s="66" t="s">
        <v>78</v>
      </c>
    </row>
    <row r="14" spans="1:2" x14ac:dyDescent="0.25">
      <c r="A14" s="65" t="s">
        <v>79</v>
      </c>
      <c r="B14" s="66"/>
    </row>
    <row r="15" spans="1:2" x14ac:dyDescent="0.25">
      <c r="A15" s="31" t="s">
        <v>80</v>
      </c>
      <c r="B15" s="66"/>
    </row>
    <row r="16" spans="1:2" x14ac:dyDescent="0.25">
      <c r="A16" s="31" t="s">
        <v>81</v>
      </c>
      <c r="B16" s="66"/>
    </row>
    <row r="17" spans="1:17" x14ac:dyDescent="0.25">
      <c r="A17" s="31" t="s">
        <v>82</v>
      </c>
      <c r="B17" s="66" t="s">
        <v>83</v>
      </c>
      <c r="Q17" s="66" t="s">
        <v>84</v>
      </c>
    </row>
    <row r="18" spans="1:17" x14ac:dyDescent="0.25">
      <c r="A18" s="31" t="s">
        <v>85</v>
      </c>
      <c r="B18" s="66" t="s">
        <v>83</v>
      </c>
    </row>
    <row r="19" spans="1:17" x14ac:dyDescent="0.25">
      <c r="A19" s="31" t="s">
        <v>86</v>
      </c>
      <c r="B19" s="66" t="s">
        <v>83</v>
      </c>
    </row>
    <row r="20" spans="1:17" x14ac:dyDescent="0.25">
      <c r="A20" s="31" t="s">
        <v>87</v>
      </c>
      <c r="B20" s="66" t="s">
        <v>83</v>
      </c>
    </row>
    <row r="21" spans="1:17" x14ac:dyDescent="0.25">
      <c r="A21" s="31" t="s">
        <v>88</v>
      </c>
      <c r="B21" s="66" t="s">
        <v>83</v>
      </c>
    </row>
    <row r="22" spans="1:17" ht="11.25" customHeight="1" x14ac:dyDescent="0.25">
      <c r="A22" s="31" t="s">
        <v>89</v>
      </c>
      <c r="B22" s="67" t="s">
        <v>90</v>
      </c>
    </row>
    <row r="23" spans="1:17" ht="11.25" customHeight="1" x14ac:dyDescent="0.25">
      <c r="A23" s="31" t="s">
        <v>91</v>
      </c>
      <c r="B23" s="67" t="s">
        <v>90</v>
      </c>
    </row>
    <row r="24" spans="1:17" ht="11.25" customHeight="1" x14ac:dyDescent="0.25">
      <c r="A24" s="31" t="s">
        <v>92</v>
      </c>
      <c r="B24" s="66" t="s">
        <v>83</v>
      </c>
    </row>
    <row r="25" spans="1:17" ht="11.25" customHeight="1" x14ac:dyDescent="0.25">
      <c r="A25" s="31" t="s">
        <v>93</v>
      </c>
      <c r="B25" s="66" t="s">
        <v>90</v>
      </c>
    </row>
    <row r="26" spans="1:17" ht="11.25" customHeight="1" x14ac:dyDescent="0.25">
      <c r="A26" s="31" t="s">
        <v>94</v>
      </c>
      <c r="B26" s="66" t="s">
        <v>90</v>
      </c>
    </row>
    <row r="27" spans="1:17" ht="11.25" customHeight="1" x14ac:dyDescent="0.25">
      <c r="A27" s="31" t="s">
        <v>95</v>
      </c>
      <c r="B27" s="66" t="s">
        <v>96</v>
      </c>
    </row>
    <row r="28" spans="1:17" ht="11.25" customHeight="1" x14ac:dyDescent="0.25">
      <c r="A28" s="31" t="s">
        <v>97</v>
      </c>
      <c r="B28" s="66" t="s">
        <v>83</v>
      </c>
    </row>
    <row r="29" spans="1:17" ht="11.25" customHeight="1" x14ac:dyDescent="0.25">
      <c r="A29" s="31" t="s">
        <v>98</v>
      </c>
      <c r="B29" s="66" t="s">
        <v>99</v>
      </c>
    </row>
    <row r="30" spans="1:17" x14ac:dyDescent="0.25">
      <c r="A30" s="31" t="s">
        <v>100</v>
      </c>
      <c r="B30" s="66" t="s">
        <v>101</v>
      </c>
    </row>
    <row r="31" spans="1:17" x14ac:dyDescent="0.25">
      <c r="A31" s="31" t="s">
        <v>102</v>
      </c>
      <c r="B31" s="66" t="s">
        <v>103</v>
      </c>
    </row>
    <row r="32" spans="1:17" x14ac:dyDescent="0.25">
      <c r="A32" s="31" t="s">
        <v>104</v>
      </c>
      <c r="B32" s="66" t="s">
        <v>105</v>
      </c>
    </row>
    <row r="33" spans="1:2" ht="11.25" customHeight="1" x14ac:dyDescent="0.25">
      <c r="A33" s="65" t="s">
        <v>106</v>
      </c>
      <c r="B33" s="66"/>
    </row>
    <row r="34" spans="1:2" ht="11.25" customHeight="1" x14ac:dyDescent="0.25">
      <c r="A34" s="31" t="s">
        <v>107</v>
      </c>
      <c r="B34" s="66" t="s">
        <v>108</v>
      </c>
    </row>
    <row r="35" spans="1:2" ht="11.25" customHeight="1" x14ac:dyDescent="0.25">
      <c r="A35" s="31" t="s">
        <v>109</v>
      </c>
      <c r="B35" s="68" t="s">
        <v>110</v>
      </c>
    </row>
    <row r="36" spans="1:2" ht="11.25" customHeight="1" x14ac:dyDescent="0.25">
      <c r="A36" s="31" t="s">
        <v>92</v>
      </c>
      <c r="B36" s="66" t="s">
        <v>83</v>
      </c>
    </row>
    <row r="37" spans="1:2" ht="11.25" customHeight="1" x14ac:dyDescent="0.25">
      <c r="A37" s="31" t="s">
        <v>100</v>
      </c>
      <c r="B37" s="66" t="s">
        <v>101</v>
      </c>
    </row>
    <row r="38" spans="1:2" ht="11.25" customHeight="1" x14ac:dyDescent="0.25">
      <c r="A38" s="31" t="s">
        <v>77</v>
      </c>
      <c r="B38" s="66" t="s">
        <v>78</v>
      </c>
    </row>
    <row r="39" spans="1:2" ht="11.25" customHeight="1" x14ac:dyDescent="0.25">
      <c r="A39" s="65" t="s">
        <v>111</v>
      </c>
      <c r="B39" s="66"/>
    </row>
    <row r="40" spans="1:2" ht="11.25" customHeight="1" x14ac:dyDescent="0.25">
      <c r="A40" s="31" t="s">
        <v>112</v>
      </c>
      <c r="B40" s="66"/>
    </row>
    <row r="41" spans="1:2" ht="11.25" customHeight="1" x14ac:dyDescent="0.25">
      <c r="A41" s="31" t="s">
        <v>113</v>
      </c>
      <c r="B41" s="66"/>
    </row>
    <row r="42" spans="1:2" ht="11.25" customHeight="1" x14ac:dyDescent="0.25">
      <c r="A42" s="31" t="s">
        <v>114</v>
      </c>
      <c r="B42" s="66" t="s">
        <v>115</v>
      </c>
    </row>
    <row r="43" spans="1:2" ht="11.25" customHeight="1" x14ac:dyDescent="0.25">
      <c r="A43" s="31" t="s">
        <v>70</v>
      </c>
      <c r="B43" s="66" t="s">
        <v>69</v>
      </c>
    </row>
    <row r="44" spans="1:2" ht="11.25" customHeight="1" x14ac:dyDescent="0.25">
      <c r="A44" s="31" t="s">
        <v>116</v>
      </c>
      <c r="B44" s="66" t="s">
        <v>117</v>
      </c>
    </row>
    <row r="45" spans="1:2" ht="11.25" customHeight="1" x14ac:dyDescent="0.25">
      <c r="A45" s="31" t="s">
        <v>118</v>
      </c>
      <c r="B45" s="66" t="s">
        <v>119</v>
      </c>
    </row>
    <row r="46" spans="1:2" ht="11.25" customHeight="1" x14ac:dyDescent="0.25">
      <c r="A46" s="63" t="s">
        <v>121</v>
      </c>
      <c r="B46" s="64" t="s">
        <v>63</v>
      </c>
    </row>
    <row r="47" spans="1:2" ht="11.25" customHeight="1" x14ac:dyDescent="0.25">
      <c r="A47" s="34" t="s">
        <v>122</v>
      </c>
      <c r="B47" s="66" t="s">
        <v>115</v>
      </c>
    </row>
    <row r="48" spans="1:2" ht="11.25" customHeight="1" x14ac:dyDescent="0.25">
      <c r="A48" s="34" t="s">
        <v>123</v>
      </c>
      <c r="B48" s="66" t="s">
        <v>115</v>
      </c>
    </row>
    <row r="49" spans="1:2" ht="11.25" customHeight="1" x14ac:dyDescent="0.25">
      <c r="A49" s="34" t="s">
        <v>124</v>
      </c>
      <c r="B49" s="66" t="s">
        <v>115</v>
      </c>
    </row>
    <row r="50" spans="1:2" ht="11.25" customHeight="1" x14ac:dyDescent="0.25">
      <c r="A50" s="34" t="s">
        <v>125</v>
      </c>
      <c r="B50" s="66"/>
    </row>
    <row r="51" spans="1:2" ht="11.25" customHeight="1" x14ac:dyDescent="0.25">
      <c r="A51" s="34" t="s">
        <v>126</v>
      </c>
      <c r="B51" s="66" t="s">
        <v>127</v>
      </c>
    </row>
    <row r="52" spans="1:2" ht="11.25" customHeight="1" x14ac:dyDescent="0.25">
      <c r="A52" s="34" t="s">
        <v>128</v>
      </c>
      <c r="B52" s="66" t="s">
        <v>127</v>
      </c>
    </row>
    <row r="53" spans="1:2" ht="11.25" customHeight="1" x14ac:dyDescent="0.25">
      <c r="A53" s="34" t="s">
        <v>262</v>
      </c>
      <c r="B53" s="66" t="s">
        <v>115</v>
      </c>
    </row>
    <row r="54" spans="1:2" ht="11.25" customHeight="1" x14ac:dyDescent="0.25">
      <c r="A54" s="34" t="s">
        <v>129</v>
      </c>
      <c r="B54" s="66" t="s">
        <v>115</v>
      </c>
    </row>
    <row r="55" spans="1:2" x14ac:dyDescent="0.25">
      <c r="A55" s="31" t="s">
        <v>130</v>
      </c>
      <c r="B55" s="66" t="s">
        <v>115</v>
      </c>
    </row>
    <row r="56" spans="1:2" ht="11.25" customHeight="1" x14ac:dyDescent="0.25">
      <c r="A56" s="34" t="s">
        <v>263</v>
      </c>
      <c r="B56" s="66" t="s">
        <v>115</v>
      </c>
    </row>
    <row r="57" spans="1:2" x14ac:dyDescent="0.25">
      <c r="A57" s="34" t="s">
        <v>264</v>
      </c>
      <c r="B57" s="66" t="s">
        <v>115</v>
      </c>
    </row>
    <row r="58" spans="1:2" x14ac:dyDescent="0.25">
      <c r="A58" s="31" t="s">
        <v>131</v>
      </c>
      <c r="B58" s="67" t="s">
        <v>115</v>
      </c>
    </row>
    <row r="59" spans="1:2" x14ac:dyDescent="0.25">
      <c r="A59" s="34" t="s">
        <v>132</v>
      </c>
      <c r="B59" s="67" t="s">
        <v>115</v>
      </c>
    </row>
    <row r="60" spans="1:2" x14ac:dyDescent="0.25">
      <c r="A60" s="31" t="s">
        <v>133</v>
      </c>
      <c r="B60" s="66" t="s">
        <v>134</v>
      </c>
    </row>
    <row r="61" spans="1:2" x14ac:dyDescent="0.25">
      <c r="A61" s="34" t="s">
        <v>135</v>
      </c>
      <c r="B61" s="66" t="s">
        <v>134</v>
      </c>
    </row>
    <row r="62" spans="1:2" x14ac:dyDescent="0.25">
      <c r="A62" s="34" t="s">
        <v>136</v>
      </c>
      <c r="B62" s="66" t="s">
        <v>134</v>
      </c>
    </row>
    <row r="63" spans="1:2" x14ac:dyDescent="0.25">
      <c r="A63" s="34" t="s">
        <v>137</v>
      </c>
      <c r="B63" s="66" t="s">
        <v>134</v>
      </c>
    </row>
    <row r="64" spans="1:2" x14ac:dyDescent="0.25">
      <c r="A64" s="34" t="s">
        <v>138</v>
      </c>
      <c r="B64" s="66" t="s">
        <v>134</v>
      </c>
    </row>
    <row r="66" spans="1:2" x14ac:dyDescent="0.25">
      <c r="A66" s="63" t="s">
        <v>241</v>
      </c>
      <c r="B66" s="64" t="s">
        <v>63</v>
      </c>
    </row>
    <row r="67" spans="1:2" x14ac:dyDescent="0.25">
      <c r="A67" s="34" t="s">
        <v>242</v>
      </c>
      <c r="B67" s="66"/>
    </row>
    <row r="68" spans="1:2" x14ac:dyDescent="0.25">
      <c r="A68" s="34" t="s">
        <v>243</v>
      </c>
      <c r="B68" s="66"/>
    </row>
    <row r="70" spans="1:2" x14ac:dyDescent="0.25">
      <c r="A70" s="69" t="s">
        <v>139</v>
      </c>
      <c r="B70" s="64" t="s">
        <v>63</v>
      </c>
    </row>
    <row r="71" spans="1:2" x14ac:dyDescent="0.25">
      <c r="A71" s="34" t="s">
        <v>140</v>
      </c>
      <c r="B71" s="66"/>
    </row>
    <row r="72" spans="1:2" x14ac:dyDescent="0.25">
      <c r="A72" s="34" t="s">
        <v>141</v>
      </c>
      <c r="B72" s="66"/>
    </row>
    <row r="74" spans="1:2" x14ac:dyDescent="0.25">
      <c r="A74" s="69" t="s">
        <v>142</v>
      </c>
      <c r="B74" s="64" t="s">
        <v>63</v>
      </c>
    </row>
    <row r="75" spans="1:2" x14ac:dyDescent="0.25">
      <c r="A75" s="31" t="s">
        <v>53</v>
      </c>
      <c r="B75" s="64"/>
    </row>
    <row r="76" spans="1:2" x14ac:dyDescent="0.25">
      <c r="A76" s="31" t="s">
        <v>143</v>
      </c>
      <c r="B76" s="66" t="s">
        <v>144</v>
      </c>
    </row>
    <row r="77" spans="1:2" x14ac:dyDescent="0.25">
      <c r="A77" s="31" t="s">
        <v>145</v>
      </c>
      <c r="B77" s="66"/>
    </row>
    <row r="78" spans="1:2" x14ac:dyDescent="0.25">
      <c r="A78" s="31" t="s">
        <v>146</v>
      </c>
      <c r="B78" s="66" t="s">
        <v>147</v>
      </c>
    </row>
    <row r="79" spans="1:2" x14ac:dyDescent="0.25">
      <c r="A79" s="31" t="s">
        <v>9</v>
      </c>
      <c r="B79" s="66"/>
    </row>
    <row r="80" spans="1:2" x14ac:dyDescent="0.25">
      <c r="A80" s="31" t="s">
        <v>10</v>
      </c>
      <c r="B80" s="66" t="s">
        <v>148</v>
      </c>
    </row>
    <row r="81" spans="1:2" x14ac:dyDescent="0.25">
      <c r="A81" s="31" t="s">
        <v>149</v>
      </c>
      <c r="B81" s="66"/>
    </row>
    <row r="82" spans="1:2" x14ac:dyDescent="0.25">
      <c r="A82" s="31" t="s">
        <v>150</v>
      </c>
      <c r="B82" s="66" t="s">
        <v>151</v>
      </c>
    </row>
    <row r="83" spans="1:2" x14ac:dyDescent="0.25">
      <c r="A83" s="31" t="s">
        <v>152</v>
      </c>
      <c r="B83" s="66"/>
    </row>
    <row r="84" spans="1:2" x14ac:dyDescent="0.25">
      <c r="A84" s="31" t="s">
        <v>153</v>
      </c>
      <c r="B84" s="66"/>
    </row>
    <row r="85" spans="1:2" x14ac:dyDescent="0.25">
      <c r="A85" s="31" t="s">
        <v>154</v>
      </c>
      <c r="B85" s="66" t="s">
        <v>84</v>
      </c>
    </row>
    <row r="86" spans="1:2" x14ac:dyDescent="0.25">
      <c r="A86" s="31" t="s">
        <v>155</v>
      </c>
      <c r="B86" s="66"/>
    </row>
    <row r="87" spans="1:2" x14ac:dyDescent="0.25">
      <c r="A87" s="31" t="s">
        <v>156</v>
      </c>
      <c r="B87" s="66"/>
    </row>
    <row r="88" spans="1:2" x14ac:dyDescent="0.25">
      <c r="A88" s="31" t="s">
        <v>157</v>
      </c>
      <c r="B88" s="66"/>
    </row>
    <row r="89" spans="1:2" x14ac:dyDescent="0.25">
      <c r="A89" s="31"/>
    </row>
    <row r="90" spans="1:2" x14ac:dyDescent="0.25">
      <c r="A90" s="69" t="s">
        <v>158</v>
      </c>
      <c r="B90" s="64" t="s">
        <v>63</v>
      </c>
    </row>
    <row r="91" spans="1:2" x14ac:dyDescent="0.25">
      <c r="A91" s="34" t="s">
        <v>145</v>
      </c>
      <c r="B91" s="66"/>
    </row>
    <row r="92" spans="1:2" x14ac:dyDescent="0.25">
      <c r="A92" s="34" t="s">
        <v>159</v>
      </c>
      <c r="B92" s="66"/>
    </row>
    <row r="93" spans="1:2" x14ac:dyDescent="0.25">
      <c r="A93" s="34" t="s">
        <v>160</v>
      </c>
      <c r="B93" s="66" t="s">
        <v>161</v>
      </c>
    </row>
    <row r="94" spans="1:2" x14ac:dyDescent="0.25">
      <c r="A94" s="34" t="s">
        <v>162</v>
      </c>
      <c r="B94" s="66"/>
    </row>
    <row r="95" spans="1:2" x14ac:dyDescent="0.25">
      <c r="A95" s="34" t="s">
        <v>163</v>
      </c>
      <c r="B95" s="66" t="s">
        <v>164</v>
      </c>
    </row>
    <row r="96" spans="1:2" x14ac:dyDescent="0.25">
      <c r="A96" s="34" t="s">
        <v>165</v>
      </c>
      <c r="B96" s="66" t="s">
        <v>166</v>
      </c>
    </row>
    <row r="97" spans="1:2" x14ac:dyDescent="0.25">
      <c r="A97" s="34" t="s">
        <v>167</v>
      </c>
      <c r="B97" s="66" t="s">
        <v>166</v>
      </c>
    </row>
    <row r="98" spans="1:2" x14ac:dyDescent="0.25">
      <c r="A98" s="34" t="s">
        <v>168</v>
      </c>
      <c r="B98" s="66"/>
    </row>
    <row r="99" spans="1:2" x14ac:dyDescent="0.25">
      <c r="A99" s="34" t="s">
        <v>169</v>
      </c>
      <c r="B99" s="66"/>
    </row>
    <row r="100" spans="1:2" x14ac:dyDescent="0.25">
      <c r="A100" s="34" t="s">
        <v>170</v>
      </c>
      <c r="B100" s="66" t="s">
        <v>171</v>
      </c>
    </row>
    <row r="101" spans="1:2" x14ac:dyDescent="0.25">
      <c r="A101" s="34" t="s">
        <v>172</v>
      </c>
      <c r="B101" s="66" t="s">
        <v>173</v>
      </c>
    </row>
    <row r="102" spans="1:2" x14ac:dyDescent="0.25">
      <c r="A102" s="34" t="s">
        <v>174</v>
      </c>
      <c r="B102" s="66" t="s">
        <v>173</v>
      </c>
    </row>
    <row r="103" spans="1:2" x14ac:dyDescent="0.25">
      <c r="A103" s="34" t="s">
        <v>175</v>
      </c>
      <c r="B103" s="66" t="s">
        <v>173</v>
      </c>
    </row>
    <row r="104" spans="1:2" x14ac:dyDescent="0.25">
      <c r="A104" s="34" t="s">
        <v>176</v>
      </c>
      <c r="B104" s="66" t="s">
        <v>173</v>
      </c>
    </row>
    <row r="105" spans="1:2" x14ac:dyDescent="0.25">
      <c r="A105" s="34" t="s">
        <v>177</v>
      </c>
      <c r="B105" s="66" t="s">
        <v>173</v>
      </c>
    </row>
    <row r="106" spans="1:2" x14ac:dyDescent="0.25">
      <c r="A106" s="34" t="s">
        <v>178</v>
      </c>
      <c r="B106" s="66" t="s">
        <v>173</v>
      </c>
    </row>
    <row r="107" spans="1:2" x14ac:dyDescent="0.25">
      <c r="A107" s="34" t="s">
        <v>179</v>
      </c>
      <c r="B107" s="66" t="s">
        <v>173</v>
      </c>
    </row>
    <row r="108" spans="1:2" x14ac:dyDescent="0.25">
      <c r="A108" s="34" t="s">
        <v>180</v>
      </c>
      <c r="B108" s="66" t="s">
        <v>173</v>
      </c>
    </row>
    <row r="109" spans="1:2" x14ac:dyDescent="0.25">
      <c r="A109" s="34" t="s">
        <v>149</v>
      </c>
      <c r="B109" s="66"/>
    </row>
    <row r="110" spans="1:2" x14ac:dyDescent="0.25">
      <c r="A110" s="34" t="s">
        <v>150</v>
      </c>
      <c r="B110" s="66" t="s">
        <v>166</v>
      </c>
    </row>
    <row r="111" spans="1:2" x14ac:dyDescent="0.25">
      <c r="A111" s="34" t="s">
        <v>181</v>
      </c>
      <c r="B111" s="66"/>
    </row>
    <row r="112" spans="1:2" x14ac:dyDescent="0.25">
      <c r="A112" s="34" t="s">
        <v>182</v>
      </c>
      <c r="B112" s="67"/>
    </row>
    <row r="113" spans="1:2" x14ac:dyDescent="0.25">
      <c r="A113" s="34" t="s">
        <v>132</v>
      </c>
      <c r="B113" s="70"/>
    </row>
    <row r="114" spans="1:2" x14ac:dyDescent="0.25">
      <c r="B114" s="70"/>
    </row>
    <row r="115" spans="1:2" x14ac:dyDescent="0.25">
      <c r="A115" s="69" t="s">
        <v>183</v>
      </c>
      <c r="B115" s="64" t="s">
        <v>63</v>
      </c>
    </row>
    <row r="116" spans="1:2" x14ac:dyDescent="0.25">
      <c r="A116" s="34" t="s">
        <v>184</v>
      </c>
      <c r="B116" s="68" t="s">
        <v>110</v>
      </c>
    </row>
    <row r="117" spans="1:2" x14ac:dyDescent="0.25">
      <c r="A117" s="34" t="s">
        <v>185</v>
      </c>
      <c r="B117" s="68"/>
    </row>
    <row r="118" spans="1:2" x14ac:dyDescent="0.25">
      <c r="A118" s="34" t="s">
        <v>186</v>
      </c>
      <c r="B118" s="66" t="s">
        <v>119</v>
      </c>
    </row>
    <row r="120" spans="1:2" x14ac:dyDescent="0.25">
      <c r="A120" s="69" t="s">
        <v>187</v>
      </c>
      <c r="B120" s="64" t="s">
        <v>63</v>
      </c>
    </row>
    <row r="121" spans="1:2" x14ac:dyDescent="0.25">
      <c r="A121" s="34" t="s">
        <v>188</v>
      </c>
      <c r="B121" s="66"/>
    </row>
    <row r="122" spans="1:2" x14ac:dyDescent="0.25">
      <c r="A122" s="34" t="s">
        <v>189</v>
      </c>
      <c r="B122" s="66"/>
    </row>
    <row r="123" spans="1:2" x14ac:dyDescent="0.25">
      <c r="A123" s="34" t="s">
        <v>190</v>
      </c>
      <c r="B123" s="66" t="s">
        <v>191</v>
      </c>
    </row>
    <row r="124" spans="1:2" x14ac:dyDescent="0.25">
      <c r="A124" s="34" t="s">
        <v>192</v>
      </c>
      <c r="B124" s="66" t="s">
        <v>191</v>
      </c>
    </row>
    <row r="125" spans="1:2" x14ac:dyDescent="0.25">
      <c r="A125" s="34" t="s">
        <v>193</v>
      </c>
      <c r="B125" s="66"/>
    </row>
    <row r="126" spans="1:2" x14ac:dyDescent="0.25">
      <c r="A126" s="34" t="s">
        <v>194</v>
      </c>
      <c r="B126" s="66" t="s">
        <v>191</v>
      </c>
    </row>
    <row r="127" spans="1:2" x14ac:dyDescent="0.25">
      <c r="A127" s="34" t="s">
        <v>195</v>
      </c>
      <c r="B127" s="66"/>
    </row>
    <row r="128" spans="1:2" x14ac:dyDescent="0.25">
      <c r="A128" s="34" t="s">
        <v>196</v>
      </c>
      <c r="B128" s="66"/>
    </row>
    <row r="129" spans="1:2" x14ac:dyDescent="0.25">
      <c r="A129" s="34" t="s">
        <v>197</v>
      </c>
      <c r="B129" s="66"/>
    </row>
    <row r="130" spans="1:2" x14ac:dyDescent="0.25">
      <c r="A130" s="34" t="s">
        <v>198</v>
      </c>
      <c r="B130" s="66"/>
    </row>
    <row r="131" spans="1:2" x14ac:dyDescent="0.25">
      <c r="A131" s="34" t="s">
        <v>199</v>
      </c>
      <c r="B131" s="66"/>
    </row>
    <row r="132" spans="1:2" x14ac:dyDescent="0.25">
      <c r="A132" s="34" t="s">
        <v>200</v>
      </c>
      <c r="B132" s="66"/>
    </row>
    <row r="133" spans="1:2" x14ac:dyDescent="0.25">
      <c r="A133" s="34" t="s">
        <v>201</v>
      </c>
      <c r="B133" s="66"/>
    </row>
    <row r="134" spans="1:2" x14ac:dyDescent="0.25">
      <c r="A134" s="34" t="s">
        <v>202</v>
      </c>
      <c r="B134" s="66"/>
    </row>
    <row r="135" spans="1:2" x14ac:dyDescent="0.25">
      <c r="A135" s="34" t="s">
        <v>203</v>
      </c>
      <c r="B135" s="66"/>
    </row>
    <row r="136" spans="1:2" x14ac:dyDescent="0.25">
      <c r="A136" s="34" t="s">
        <v>204</v>
      </c>
      <c r="B136" s="66"/>
    </row>
    <row r="137" spans="1:2" x14ac:dyDescent="0.25">
      <c r="A137" s="34" t="s">
        <v>205</v>
      </c>
      <c r="B137" s="66"/>
    </row>
    <row r="138" spans="1:2" x14ac:dyDescent="0.25">
      <c r="A138" s="34" t="s">
        <v>206</v>
      </c>
      <c r="B138" s="66"/>
    </row>
    <row r="139" spans="1:2" x14ac:dyDescent="0.25">
      <c r="A139" s="34" t="s">
        <v>207</v>
      </c>
      <c r="B139" s="66"/>
    </row>
    <row r="140" spans="1:2" x14ac:dyDescent="0.25">
      <c r="A140" s="34" t="s">
        <v>208</v>
      </c>
      <c r="B140" s="66"/>
    </row>
    <row r="141" spans="1:2" x14ac:dyDescent="0.25">
      <c r="B141" s="66"/>
    </row>
    <row r="143" spans="1:2" x14ac:dyDescent="0.25">
      <c r="A143" s="69" t="s">
        <v>209</v>
      </c>
      <c r="B143" s="64" t="s">
        <v>63</v>
      </c>
    </row>
    <row r="144" spans="1:2" x14ac:dyDescent="0.25">
      <c r="A144" s="34" t="s">
        <v>210</v>
      </c>
      <c r="B144" s="66"/>
    </row>
    <row r="145" spans="1:2" x14ac:dyDescent="0.25">
      <c r="A145" s="34" t="s">
        <v>211</v>
      </c>
      <c r="B145" s="66"/>
    </row>
    <row r="146" spans="1:2" x14ac:dyDescent="0.25">
      <c r="A146" s="34" t="s">
        <v>212</v>
      </c>
      <c r="B146" s="66"/>
    </row>
    <row r="147" spans="1:2" x14ac:dyDescent="0.25">
      <c r="A147" s="34" t="s">
        <v>213</v>
      </c>
      <c r="B147" s="66" t="s">
        <v>214</v>
      </c>
    </row>
    <row r="148" spans="1:2" x14ac:dyDescent="0.25">
      <c r="A148" s="34" t="s">
        <v>215</v>
      </c>
      <c r="B148" s="66"/>
    </row>
    <row r="149" spans="1:2" x14ac:dyDescent="0.25">
      <c r="A149" s="34" t="s">
        <v>216</v>
      </c>
      <c r="B149" s="66"/>
    </row>
    <row r="150" spans="1:2" x14ac:dyDescent="0.25">
      <c r="A150" s="34" t="s">
        <v>9</v>
      </c>
      <c r="B150" s="66"/>
    </row>
    <row r="151" spans="1:2" x14ac:dyDescent="0.25">
      <c r="A151" s="34" t="s">
        <v>10</v>
      </c>
      <c r="B151" s="66" t="s">
        <v>148</v>
      </c>
    </row>
    <row r="152" spans="1:2" x14ac:dyDescent="0.25">
      <c r="A152" s="34" t="s">
        <v>217</v>
      </c>
      <c r="B152" s="66"/>
    </row>
    <row r="153" spans="1:2" x14ac:dyDescent="0.25">
      <c r="A153" s="34" t="s">
        <v>218</v>
      </c>
      <c r="B153" s="66"/>
    </row>
    <row r="154" spans="1:2" x14ac:dyDescent="0.25">
      <c r="A154" s="34" t="s">
        <v>219</v>
      </c>
      <c r="B154" s="66"/>
    </row>
    <row r="155" spans="1:2" x14ac:dyDescent="0.25">
      <c r="A155" s="34" t="s">
        <v>185</v>
      </c>
      <c r="B155" s="66"/>
    </row>
    <row r="156" spans="1:2" x14ac:dyDescent="0.25">
      <c r="A156" s="34" t="s">
        <v>220</v>
      </c>
      <c r="B156" s="66"/>
    </row>
    <row r="157" spans="1:2" x14ac:dyDescent="0.25">
      <c r="A157" s="34" t="s">
        <v>221</v>
      </c>
      <c r="B157" s="66"/>
    </row>
    <row r="158" spans="1:2" x14ac:dyDescent="0.25">
      <c r="A158" s="34" t="s">
        <v>222</v>
      </c>
      <c r="B158" s="66"/>
    </row>
    <row r="159" spans="1:2" x14ac:dyDescent="0.25">
      <c r="A159" s="34" t="s">
        <v>223</v>
      </c>
      <c r="B159" s="66"/>
    </row>
    <row r="160" spans="1:2" x14ac:dyDescent="0.25">
      <c r="A160" s="34" t="s">
        <v>224</v>
      </c>
      <c r="B160" s="66" t="s">
        <v>225</v>
      </c>
    </row>
    <row r="161" spans="1:2" x14ac:dyDescent="0.25">
      <c r="A161" s="34" t="s">
        <v>226</v>
      </c>
      <c r="B161" s="66" t="s">
        <v>227</v>
      </c>
    </row>
    <row r="162" spans="1:2" x14ac:dyDescent="0.25">
      <c r="A162" s="34" t="s">
        <v>228</v>
      </c>
      <c r="B162" s="66" t="s">
        <v>229</v>
      </c>
    </row>
    <row r="164" spans="1:2" x14ac:dyDescent="0.25">
      <c r="A164" s="63" t="s">
        <v>230</v>
      </c>
      <c r="B164" s="64" t="s">
        <v>63</v>
      </c>
    </row>
    <row r="165" spans="1:2" x14ac:dyDescent="0.25">
      <c r="A165" s="34" t="s">
        <v>82</v>
      </c>
      <c r="B165" s="66" t="s">
        <v>83</v>
      </c>
    </row>
    <row r="166" spans="1:2" x14ac:dyDescent="0.25">
      <c r="A166" s="34" t="s">
        <v>231</v>
      </c>
      <c r="B166" s="66" t="s">
        <v>69</v>
      </c>
    </row>
    <row r="167" spans="1:2" x14ac:dyDescent="0.25">
      <c r="A167" s="34" t="s">
        <v>85</v>
      </c>
      <c r="B167" s="66" t="s">
        <v>83</v>
      </c>
    </row>
    <row r="168" spans="1:2" x14ac:dyDescent="0.25">
      <c r="A168" s="34" t="s">
        <v>86</v>
      </c>
      <c r="B168" s="66" t="s">
        <v>83</v>
      </c>
    </row>
    <row r="169" spans="1:2" x14ac:dyDescent="0.25">
      <c r="A169" s="34" t="s">
        <v>232</v>
      </c>
      <c r="B169" s="66" t="s">
        <v>96</v>
      </c>
    </row>
    <row r="170" spans="1:2" x14ac:dyDescent="0.25">
      <c r="A170" s="34" t="s">
        <v>107</v>
      </c>
      <c r="B170" s="66" t="s">
        <v>108</v>
      </c>
    </row>
    <row r="171" spans="1:2" x14ac:dyDescent="0.25">
      <c r="A171" s="34" t="s">
        <v>233</v>
      </c>
      <c r="B171" s="66"/>
    </row>
    <row r="172" spans="1:2" x14ac:dyDescent="0.25">
      <c r="A172" s="34" t="s">
        <v>114</v>
      </c>
      <c r="B172" s="66" t="s">
        <v>115</v>
      </c>
    </row>
    <row r="173" spans="1:2" x14ac:dyDescent="0.25">
      <c r="A173" s="34" t="s">
        <v>70</v>
      </c>
      <c r="B173" s="66" t="s">
        <v>69</v>
      </c>
    </row>
    <row r="174" spans="1:2" x14ac:dyDescent="0.25">
      <c r="A174" s="34" t="s">
        <v>71</v>
      </c>
      <c r="B174" s="66" t="s">
        <v>69</v>
      </c>
    </row>
    <row r="175" spans="1:2" x14ac:dyDescent="0.25">
      <c r="A175" s="31" t="s">
        <v>109</v>
      </c>
      <c r="B175" s="66"/>
    </row>
    <row r="176" spans="1:2" x14ac:dyDescent="0.25">
      <c r="A176" s="31" t="s">
        <v>116</v>
      </c>
      <c r="B176" s="66"/>
    </row>
    <row r="177" spans="1:2" x14ac:dyDescent="0.25">
      <c r="A177" s="31" t="s">
        <v>87</v>
      </c>
      <c r="B177" s="66" t="s">
        <v>83</v>
      </c>
    </row>
    <row r="178" spans="1:2" x14ac:dyDescent="0.25">
      <c r="A178" s="31" t="s">
        <v>88</v>
      </c>
      <c r="B178" s="66" t="s">
        <v>83</v>
      </c>
    </row>
    <row r="179" spans="1:2" x14ac:dyDescent="0.25">
      <c r="A179" s="34" t="s">
        <v>89</v>
      </c>
      <c r="B179" s="66" t="s">
        <v>90</v>
      </c>
    </row>
    <row r="180" spans="1:2" x14ac:dyDescent="0.25">
      <c r="A180" s="34" t="s">
        <v>234</v>
      </c>
      <c r="B180" s="66" t="s">
        <v>235</v>
      </c>
    </row>
    <row r="181" spans="1:2" x14ac:dyDescent="0.25">
      <c r="A181" s="34" t="s">
        <v>236</v>
      </c>
      <c r="B181" s="66" t="s">
        <v>73</v>
      </c>
    </row>
    <row r="182" spans="1:2" x14ac:dyDescent="0.25">
      <c r="A182" s="34" t="s">
        <v>91</v>
      </c>
      <c r="B182" s="66" t="s">
        <v>90</v>
      </c>
    </row>
    <row r="183" spans="1:2" x14ac:dyDescent="0.25">
      <c r="A183" s="34" t="s">
        <v>74</v>
      </c>
      <c r="B183" s="66" t="s">
        <v>73</v>
      </c>
    </row>
    <row r="184" spans="1:2" x14ac:dyDescent="0.25">
      <c r="A184" s="34" t="s">
        <v>92</v>
      </c>
      <c r="B184" s="66" t="s">
        <v>83</v>
      </c>
    </row>
    <row r="185" spans="1:2" x14ac:dyDescent="0.25">
      <c r="A185" s="34" t="s">
        <v>93</v>
      </c>
      <c r="B185" s="66" t="s">
        <v>90</v>
      </c>
    </row>
    <row r="186" spans="1:2" x14ac:dyDescent="0.25">
      <c r="A186" s="34" t="s">
        <v>94</v>
      </c>
      <c r="B186" s="66" t="s">
        <v>90</v>
      </c>
    </row>
    <row r="187" spans="1:2" x14ac:dyDescent="0.25">
      <c r="A187" s="34" t="s">
        <v>95</v>
      </c>
      <c r="B187" s="66" t="s">
        <v>96</v>
      </c>
    </row>
    <row r="188" spans="1:2" x14ac:dyDescent="0.25">
      <c r="A188" s="34" t="s">
        <v>97</v>
      </c>
      <c r="B188" s="66" t="s">
        <v>83</v>
      </c>
    </row>
    <row r="189" spans="1:2" x14ac:dyDescent="0.25">
      <c r="A189" s="34" t="s">
        <v>98</v>
      </c>
      <c r="B189" s="66" t="s">
        <v>99</v>
      </c>
    </row>
    <row r="190" spans="1:2" x14ac:dyDescent="0.25">
      <c r="A190" s="34" t="s">
        <v>120</v>
      </c>
      <c r="B190" s="66" t="s">
        <v>119</v>
      </c>
    </row>
    <row r="191" spans="1:2" x14ac:dyDescent="0.25">
      <c r="A191" s="34" t="s">
        <v>237</v>
      </c>
      <c r="B191" s="66" t="s">
        <v>101</v>
      </c>
    </row>
    <row r="192" spans="1:2" x14ac:dyDescent="0.25">
      <c r="A192" s="34" t="s">
        <v>238</v>
      </c>
      <c r="B192" s="66" t="s">
        <v>103</v>
      </c>
    </row>
    <row r="193" spans="1:2" x14ac:dyDescent="0.25">
      <c r="A193" s="34" t="s">
        <v>239</v>
      </c>
      <c r="B193" s="66" t="s">
        <v>105</v>
      </c>
    </row>
    <row r="194" spans="1:2" x14ac:dyDescent="0.25">
      <c r="A194" s="34" t="s">
        <v>240</v>
      </c>
      <c r="B194" s="66" t="s">
        <v>76</v>
      </c>
    </row>
    <row r="195" spans="1:2" x14ac:dyDescent="0.25">
      <c r="A195" s="34" t="s">
        <v>77</v>
      </c>
      <c r="B195" s="66" t="s">
        <v>78</v>
      </c>
    </row>
  </sheetData>
  <pageMargins left="0.25" right="0.25" top="0.75" bottom="0.75" header="0.3" footer="0.3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26"/>
  <sheetViews>
    <sheetView showGridLines="0" zoomScaleNormal="100" workbookViewId="0">
      <selection activeCell="A28" sqref="A28"/>
    </sheetView>
  </sheetViews>
  <sheetFormatPr defaultRowHeight="14.5" x14ac:dyDescent="0.35"/>
  <cols>
    <col min="1" max="1" width="33.7265625" customWidth="1"/>
    <col min="2" max="3" width="4.26953125" customWidth="1"/>
    <col min="4" max="4" width="30" customWidth="1"/>
    <col min="5" max="5" width="4.26953125" customWidth="1"/>
    <col min="6" max="6" width="28.54296875" customWidth="1"/>
  </cols>
  <sheetData>
    <row r="1" spans="1:12" ht="18.5" x14ac:dyDescent="0.45">
      <c r="A1" s="28" t="s">
        <v>17</v>
      </c>
      <c r="B1" s="28"/>
      <c r="C1" s="28"/>
      <c r="D1" s="28"/>
    </row>
    <row r="2" spans="1:12" ht="11.25" customHeight="1" x14ac:dyDescent="0.45">
      <c r="A2" s="25"/>
      <c r="B2" s="25"/>
      <c r="C2" s="25"/>
      <c r="D2" s="25"/>
    </row>
    <row r="3" spans="1:12" ht="11.2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1.25" customHeight="1" x14ac:dyDescent="0.35">
      <c r="B4" s="79" t="s">
        <v>7</v>
      </c>
      <c r="C4" s="80"/>
      <c r="D4" s="80"/>
      <c r="E4" s="80"/>
      <c r="F4" s="81"/>
    </row>
    <row r="5" spans="1:12" ht="11.25" customHeight="1" x14ac:dyDescent="0.35">
      <c r="B5" s="8" t="s">
        <v>0</v>
      </c>
      <c r="C5" s="9" t="s">
        <v>1</v>
      </c>
      <c r="D5" s="11" t="s">
        <v>2</v>
      </c>
      <c r="E5" s="11" t="s">
        <v>3</v>
      </c>
      <c r="F5" s="11" t="s">
        <v>4</v>
      </c>
    </row>
    <row r="6" spans="1:12" ht="11.25" customHeight="1" x14ac:dyDescent="0.35">
      <c r="B6" s="1">
        <v>3</v>
      </c>
      <c r="C6" s="1" t="s">
        <v>18</v>
      </c>
      <c r="D6" s="2" t="s">
        <v>36</v>
      </c>
      <c r="E6" s="1">
        <v>3</v>
      </c>
      <c r="F6" s="6"/>
    </row>
    <row r="7" spans="1:12" ht="11.25" customHeight="1" x14ac:dyDescent="0.35">
      <c r="B7" s="1"/>
      <c r="C7" s="1"/>
      <c r="D7" s="2" t="s">
        <v>37</v>
      </c>
      <c r="E7" s="1">
        <v>3</v>
      </c>
      <c r="F7" s="6"/>
    </row>
    <row r="8" spans="1:12" ht="11.25" customHeight="1" x14ac:dyDescent="0.35">
      <c r="B8" s="1"/>
      <c r="C8" s="1"/>
      <c r="D8" s="5" t="s">
        <v>11</v>
      </c>
      <c r="E8" s="1">
        <v>3</v>
      </c>
      <c r="F8" s="6"/>
    </row>
    <row r="9" spans="1:12" ht="11.25" customHeight="1" x14ac:dyDescent="0.35">
      <c r="B9" s="89" t="s">
        <v>8</v>
      </c>
      <c r="C9" s="90"/>
      <c r="D9" s="90"/>
      <c r="E9" s="90"/>
      <c r="F9" s="91"/>
    </row>
    <row r="10" spans="1:12" ht="11.25" customHeight="1" x14ac:dyDescent="0.35">
      <c r="B10" s="1"/>
      <c r="C10" s="26">
        <v>2401</v>
      </c>
      <c r="D10" s="5" t="s">
        <v>19</v>
      </c>
      <c r="E10" s="1">
        <v>3</v>
      </c>
      <c r="F10" s="6"/>
    </row>
    <row r="11" spans="1:12" ht="11.25" customHeight="1" x14ac:dyDescent="0.35">
      <c r="B11" s="1"/>
      <c r="C11" s="1"/>
      <c r="D11" s="5" t="s">
        <v>5</v>
      </c>
      <c r="E11" s="1">
        <v>3</v>
      </c>
      <c r="F11" s="6"/>
    </row>
    <row r="12" spans="1:12" ht="11.25" customHeight="1" x14ac:dyDescent="0.35">
      <c r="B12" s="24">
        <f>SUM(B6:B11)</f>
        <v>3</v>
      </c>
      <c r="C12" s="94" t="s">
        <v>6</v>
      </c>
      <c r="D12" s="95"/>
      <c r="E12" s="24">
        <v>15</v>
      </c>
      <c r="F12" s="6"/>
    </row>
    <row r="13" spans="1:12" ht="11.25" customHeight="1" x14ac:dyDescent="0.35"/>
    <row r="14" spans="1:12" ht="11.25" customHeight="1" x14ac:dyDescent="0.35">
      <c r="B14" s="79" t="s">
        <v>15</v>
      </c>
      <c r="C14" s="80"/>
      <c r="D14" s="80"/>
      <c r="E14" s="80"/>
      <c r="F14" s="81"/>
    </row>
    <row r="15" spans="1:12" ht="11.25" customHeight="1" x14ac:dyDescent="0.35">
      <c r="B15" s="8" t="s">
        <v>0</v>
      </c>
      <c r="C15" s="9" t="s">
        <v>1</v>
      </c>
      <c r="D15" s="11" t="s">
        <v>2</v>
      </c>
      <c r="E15" s="11" t="s">
        <v>3</v>
      </c>
      <c r="F15" s="11" t="s">
        <v>4</v>
      </c>
    </row>
    <row r="16" spans="1:12" ht="11.25" customHeight="1" x14ac:dyDescent="0.35">
      <c r="B16" s="1"/>
      <c r="C16" s="27">
        <v>2402</v>
      </c>
      <c r="D16" s="5" t="s">
        <v>20</v>
      </c>
      <c r="E16" s="1">
        <v>3</v>
      </c>
      <c r="F16" s="10"/>
    </row>
    <row r="17" spans="2:6" ht="11.25" customHeight="1" x14ac:dyDescent="0.35">
      <c r="B17" s="1">
        <v>3</v>
      </c>
      <c r="C17" s="1" t="s">
        <v>21</v>
      </c>
      <c r="D17" s="5" t="s">
        <v>35</v>
      </c>
      <c r="E17" s="1">
        <v>3</v>
      </c>
      <c r="F17" s="10"/>
    </row>
    <row r="18" spans="2:6" ht="11.25" customHeight="1" x14ac:dyDescent="0.35">
      <c r="B18" s="1"/>
      <c r="C18" s="1"/>
      <c r="D18" s="5"/>
      <c r="E18" s="1">
        <v>3</v>
      </c>
      <c r="F18" s="10"/>
    </row>
    <row r="19" spans="2:6" ht="11.25" customHeight="1" x14ac:dyDescent="0.35">
      <c r="B19" s="24">
        <f>SUM(B16:B18)</f>
        <v>3</v>
      </c>
      <c r="C19" s="96" t="s">
        <v>16</v>
      </c>
      <c r="D19" s="97"/>
      <c r="E19" s="24">
        <v>9</v>
      </c>
      <c r="F19" s="6"/>
    </row>
    <row r="20" spans="2:6" ht="11.25" customHeight="1" x14ac:dyDescent="0.35"/>
    <row r="21" spans="2:6" ht="11.25" customHeight="1" x14ac:dyDescent="0.35"/>
    <row r="22" spans="2:6" ht="11.25" customHeight="1" x14ac:dyDescent="0.35"/>
    <row r="23" spans="2:6" ht="11.25" customHeight="1" x14ac:dyDescent="0.35"/>
    <row r="24" spans="2:6" ht="11.25" customHeight="1" x14ac:dyDescent="0.35"/>
    <row r="25" spans="2:6" ht="11.25" customHeight="1" x14ac:dyDescent="0.35"/>
    <row r="26" spans="2:6" ht="11.25" customHeight="1" x14ac:dyDescent="0.35"/>
  </sheetData>
  <mergeCells count="5">
    <mergeCell ref="B4:F4"/>
    <mergeCell ref="B9:F9"/>
    <mergeCell ref="C12:D12"/>
    <mergeCell ref="B14:F14"/>
    <mergeCell ref="C19:D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I51"/>
  <sheetViews>
    <sheetView showGridLines="0" workbookViewId="0">
      <selection activeCell="A20" sqref="A20:XFD22"/>
    </sheetView>
  </sheetViews>
  <sheetFormatPr defaultColWidth="9.1796875" defaultRowHeight="13" x14ac:dyDescent="0.3"/>
  <cols>
    <col min="1" max="16384" width="9.1796875" style="20"/>
  </cols>
  <sheetData>
    <row r="1" spans="1:8" ht="14.5" x14ac:dyDescent="0.3">
      <c r="A1" s="98" t="s">
        <v>22</v>
      </c>
      <c r="B1" s="98"/>
      <c r="C1" s="98"/>
      <c r="D1" s="98"/>
      <c r="E1" s="98"/>
      <c r="F1" s="98"/>
      <c r="G1" s="98"/>
    </row>
    <row r="2" spans="1:8" ht="11.25" customHeight="1" x14ac:dyDescent="0.3">
      <c r="A2" s="40"/>
    </row>
    <row r="3" spans="1:8" x14ac:dyDescent="0.3">
      <c r="A3" s="41" t="s">
        <v>38</v>
      </c>
    </row>
    <row r="4" spans="1:8" ht="14.5" x14ac:dyDescent="0.3">
      <c r="A4" s="42" t="s">
        <v>39</v>
      </c>
    </row>
    <row r="5" spans="1:8" x14ac:dyDescent="0.3">
      <c r="A5" s="43"/>
    </row>
    <row r="6" spans="1:8" x14ac:dyDescent="0.3">
      <c r="A6" s="41" t="s">
        <v>40</v>
      </c>
    </row>
    <row r="7" spans="1:8" ht="14.5" x14ac:dyDescent="0.3">
      <c r="A7" s="42" t="s">
        <v>41</v>
      </c>
    </row>
    <row r="8" spans="1:8" x14ac:dyDescent="0.3">
      <c r="A8" s="44"/>
      <c r="B8" s="44"/>
      <c r="C8" s="44"/>
      <c r="D8" s="44"/>
      <c r="E8" s="44"/>
      <c r="F8" s="44"/>
      <c r="G8" s="44"/>
    </row>
    <row r="9" spans="1:8" x14ac:dyDescent="0.3">
      <c r="A9" s="41" t="s">
        <v>23</v>
      </c>
    </row>
    <row r="10" spans="1:8" ht="14.5" x14ac:dyDescent="0.3">
      <c r="A10" s="42" t="s">
        <v>42</v>
      </c>
    </row>
    <row r="11" spans="1:8" x14ac:dyDescent="0.3">
      <c r="A11" s="44"/>
      <c r="B11" s="44"/>
      <c r="C11" s="44"/>
      <c r="D11" s="44"/>
      <c r="E11" s="44"/>
      <c r="F11" s="44"/>
      <c r="G11" s="44"/>
    </row>
    <row r="12" spans="1:8" x14ac:dyDescent="0.3">
      <c r="A12" s="41" t="s">
        <v>32</v>
      </c>
      <c r="B12" s="44"/>
      <c r="C12" s="44"/>
      <c r="D12" s="44"/>
      <c r="E12" s="44"/>
      <c r="F12" s="44"/>
      <c r="G12" s="44"/>
    </row>
    <row r="13" spans="1:8" ht="14.5" x14ac:dyDescent="0.3">
      <c r="A13" s="42" t="s">
        <v>43</v>
      </c>
      <c r="B13" s="44"/>
      <c r="C13" s="44"/>
      <c r="D13" s="44"/>
      <c r="E13" s="44"/>
      <c r="F13" s="44"/>
      <c r="G13" s="44"/>
    </row>
    <row r="14" spans="1:8" x14ac:dyDescent="0.3">
      <c r="A14" s="45"/>
      <c r="H14" s="44"/>
    </row>
    <row r="15" spans="1:8" x14ac:dyDescent="0.3">
      <c r="A15" s="41" t="s">
        <v>33</v>
      </c>
      <c r="B15" s="44"/>
      <c r="C15" s="44"/>
      <c r="D15" s="44"/>
      <c r="E15" s="44"/>
      <c r="F15" s="44"/>
      <c r="G15" s="44"/>
    </row>
    <row r="16" spans="1:8" ht="14.5" x14ac:dyDescent="0.3">
      <c r="A16" s="42" t="s">
        <v>44</v>
      </c>
      <c r="B16" s="44"/>
      <c r="C16" s="44"/>
      <c r="D16" s="44"/>
      <c r="E16" s="44"/>
      <c r="F16" s="44"/>
      <c r="G16" s="44"/>
    </row>
    <row r="17" spans="1:9" x14ac:dyDescent="0.3">
      <c r="A17" s="46"/>
    </row>
    <row r="18" spans="1:9" x14ac:dyDescent="0.3">
      <c r="A18" s="41" t="s">
        <v>34</v>
      </c>
    </row>
    <row r="19" spans="1:9" ht="14.5" x14ac:dyDescent="0.3">
      <c r="A19" s="42" t="s">
        <v>45</v>
      </c>
    </row>
    <row r="20" spans="1:9" x14ac:dyDescent="0.3">
      <c r="A20" s="43"/>
      <c r="H20" s="46"/>
      <c r="I20" s="46"/>
    </row>
    <row r="21" spans="1:9" x14ac:dyDescent="0.3">
      <c r="A21" s="41" t="s">
        <v>24</v>
      </c>
      <c r="B21" s="44"/>
      <c r="C21" s="44"/>
      <c r="D21" s="44"/>
      <c r="E21" s="44"/>
      <c r="F21" s="44"/>
      <c r="G21" s="44"/>
      <c r="H21" s="46"/>
      <c r="I21" s="46"/>
    </row>
    <row r="22" spans="1:9" ht="14.5" x14ac:dyDescent="0.3">
      <c r="A22" s="42" t="s">
        <v>46</v>
      </c>
      <c r="B22" s="44"/>
      <c r="C22" s="44"/>
      <c r="D22" s="44"/>
      <c r="E22" s="44"/>
      <c r="F22" s="44"/>
      <c r="G22" s="44"/>
      <c r="H22" s="46"/>
      <c r="I22" s="46"/>
    </row>
    <row r="23" spans="1:9" x14ac:dyDescent="0.3">
      <c r="A23" s="43"/>
      <c r="H23" s="46"/>
      <c r="I23" s="46"/>
    </row>
    <row r="24" spans="1:9" x14ac:dyDescent="0.3">
      <c r="A24" s="41" t="s">
        <v>25</v>
      </c>
      <c r="H24" s="46"/>
      <c r="I24" s="46"/>
    </row>
    <row r="25" spans="1:9" ht="14.5" x14ac:dyDescent="0.3">
      <c r="A25" s="42" t="s">
        <v>47</v>
      </c>
      <c r="H25" s="46"/>
      <c r="I25" s="46"/>
    </row>
    <row r="26" spans="1:9" ht="14.5" x14ac:dyDescent="0.3">
      <c r="A26" s="43"/>
      <c r="B26" s="39"/>
      <c r="C26" s="39"/>
      <c r="D26" s="39"/>
      <c r="E26" s="39"/>
      <c r="F26" s="39"/>
      <c r="G26" s="39"/>
    </row>
    <row r="27" spans="1:9" x14ac:dyDescent="0.3">
      <c r="A27" s="41" t="s">
        <v>48</v>
      </c>
    </row>
    <row r="28" spans="1:9" ht="14.5" x14ac:dyDescent="0.3">
      <c r="A28" s="42" t="s">
        <v>49</v>
      </c>
    </row>
    <row r="29" spans="1:9" x14ac:dyDescent="0.3">
      <c r="A29" s="43"/>
    </row>
    <row r="30" spans="1:9" x14ac:dyDescent="0.3">
      <c r="A30" s="41" t="s">
        <v>26</v>
      </c>
      <c r="B30" s="44"/>
      <c r="C30" s="44"/>
      <c r="D30" s="44"/>
      <c r="E30" s="44"/>
      <c r="F30" s="44"/>
      <c r="G30" s="44"/>
    </row>
    <row r="31" spans="1:9" ht="14.5" x14ac:dyDescent="0.3">
      <c r="A31" s="42" t="s">
        <v>50</v>
      </c>
      <c r="B31" s="44"/>
      <c r="C31" s="44"/>
      <c r="D31" s="44"/>
      <c r="E31" s="44"/>
      <c r="F31" s="44"/>
      <c r="G31" s="44"/>
    </row>
    <row r="32" spans="1:9" x14ac:dyDescent="0.3">
      <c r="A32" s="44"/>
    </row>
    <row r="33" spans="1:7" x14ac:dyDescent="0.3">
      <c r="A33" s="41" t="s">
        <v>27</v>
      </c>
    </row>
    <row r="34" spans="1:7" ht="14.5" x14ac:dyDescent="0.3">
      <c r="A34" s="42" t="s">
        <v>51</v>
      </c>
    </row>
    <row r="35" spans="1:7" x14ac:dyDescent="0.3">
      <c r="A35" s="44"/>
      <c r="B35" s="44"/>
      <c r="C35" s="44"/>
      <c r="D35" s="44"/>
      <c r="E35" s="44"/>
      <c r="F35" s="44"/>
      <c r="G35" s="44"/>
    </row>
    <row r="36" spans="1:7" x14ac:dyDescent="0.3">
      <c r="A36" s="41" t="s">
        <v>28</v>
      </c>
    </row>
    <row r="37" spans="1:7" ht="14.5" x14ac:dyDescent="0.3">
      <c r="A37" s="42" t="s">
        <v>29</v>
      </c>
    </row>
    <row r="38" spans="1:7" x14ac:dyDescent="0.3">
      <c r="A38" s="43"/>
    </row>
    <row r="39" spans="1:7" x14ac:dyDescent="0.3">
      <c r="A39" s="41" t="s">
        <v>30</v>
      </c>
      <c r="B39" s="45"/>
      <c r="C39" s="45"/>
      <c r="D39" s="45"/>
      <c r="E39" s="45"/>
      <c r="F39" s="45"/>
      <c r="G39" s="45"/>
    </row>
    <row r="40" spans="1:7" ht="14.5" x14ac:dyDescent="0.35">
      <c r="A40" s="32" t="s">
        <v>31</v>
      </c>
    </row>
    <row r="42" spans="1:7" x14ac:dyDescent="0.3">
      <c r="B42" s="44"/>
      <c r="C42" s="44"/>
      <c r="D42" s="44"/>
      <c r="E42" s="44"/>
      <c r="F42" s="44"/>
      <c r="G42" s="44"/>
    </row>
    <row r="43" spans="1:7" x14ac:dyDescent="0.3">
      <c r="B43" s="44"/>
      <c r="C43" s="44"/>
      <c r="D43" s="44"/>
      <c r="E43" s="44"/>
      <c r="F43" s="44"/>
      <c r="G43" s="44"/>
    </row>
    <row r="45" spans="1:7" x14ac:dyDescent="0.3">
      <c r="B45" s="44"/>
      <c r="C45" s="44"/>
      <c r="D45" s="44"/>
      <c r="E45" s="44"/>
      <c r="F45" s="44"/>
      <c r="G45" s="44"/>
    </row>
    <row r="46" spans="1:7" x14ac:dyDescent="0.3">
      <c r="B46" s="44"/>
      <c r="C46" s="44"/>
      <c r="D46" s="44"/>
      <c r="E46" s="44"/>
      <c r="F46" s="44"/>
      <c r="G46" s="44"/>
    </row>
    <row r="48" spans="1:7" x14ac:dyDescent="0.3">
      <c r="B48" s="46"/>
      <c r="C48" s="46"/>
      <c r="D48" s="46"/>
      <c r="E48" s="46"/>
      <c r="F48" s="46"/>
      <c r="G48" s="46"/>
    </row>
    <row r="51" spans="2:7" x14ac:dyDescent="0.3">
      <c r="B51" s="44"/>
      <c r="C51" s="44"/>
      <c r="D51" s="44"/>
      <c r="E51" s="44"/>
      <c r="F51" s="44"/>
      <c r="G51" s="44"/>
    </row>
  </sheetData>
  <mergeCells count="1">
    <mergeCell ref="A1:G1"/>
  </mergeCells>
  <hyperlinks>
    <hyperlink ref="B26:G26" r:id="rId1" display="http://www.briercrest.ca/current/college/academics/modular-courses/" xr:uid="{00000000-0004-0000-0200-000000000000}"/>
    <hyperlink ref="A4" r:id="rId2" xr:uid="{00000000-0004-0000-0200-000001000000}"/>
    <hyperlink ref="A7" r:id="rId3" xr:uid="{00000000-0004-0000-0200-000002000000}"/>
    <hyperlink ref="A10" r:id="rId4" xr:uid="{00000000-0004-0000-0200-000003000000}"/>
    <hyperlink ref="A13" r:id="rId5" xr:uid="{00000000-0004-0000-0200-000004000000}"/>
    <hyperlink ref="A16" r:id="rId6" xr:uid="{00000000-0004-0000-0200-000005000000}"/>
    <hyperlink ref="A19" r:id="rId7" xr:uid="{00000000-0004-0000-0200-000006000000}"/>
    <hyperlink ref="A22" r:id="rId8" xr:uid="{00000000-0004-0000-0200-000008000000}"/>
    <hyperlink ref="A25" r:id="rId9" xr:uid="{00000000-0004-0000-0200-000009000000}"/>
    <hyperlink ref="A28" r:id="rId10" xr:uid="{00000000-0004-0000-0200-00000A000000}"/>
    <hyperlink ref="A31" r:id="rId11" xr:uid="{00000000-0004-0000-0200-00000B000000}"/>
    <hyperlink ref="A34" r:id="rId12" xr:uid="{00000000-0004-0000-0200-00000C000000}"/>
    <hyperlink ref="A37" r:id="rId13" xr:uid="{00000000-0004-0000-0200-00000D000000}"/>
    <hyperlink ref="A40" r:id="rId14" xr:uid="{00000000-0004-0000-0200-00000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Core Courses</vt:lpstr>
      <vt:lpstr>Instructions</vt:lpstr>
      <vt:lpstr>Important Links</vt:lpstr>
    </vt:vector>
  </TitlesOfParts>
  <Company>Briercrest College and Seminary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Macfarlane</dc:creator>
  <cp:lastModifiedBy>Dustin Unger</cp:lastModifiedBy>
  <cp:lastPrinted>2012-05-01T15:53:33Z</cp:lastPrinted>
  <dcterms:created xsi:type="dcterms:W3CDTF">2012-04-19T18:22:33Z</dcterms:created>
  <dcterms:modified xsi:type="dcterms:W3CDTF">2024-07-12T22:13:36Z</dcterms:modified>
</cp:coreProperties>
</file>