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M:\Academic Services\Registrar\Program Sheets\College\2018-19\AA Program Sheets\"/>
    </mc:Choice>
  </mc:AlternateContent>
  <bookViews>
    <workbookView xWindow="9900" yWindow="828" windowWidth="11880" windowHeight="5376"/>
  </bookViews>
  <sheets>
    <sheet name="Overview" sheetId="1" r:id="rId1"/>
    <sheet name="Instructions" sheetId="4" r:id="rId2"/>
    <sheet name="Core Courses" sheetId="2" r:id="rId3"/>
    <sheet name="Discipline Required" sheetId="7" r:id="rId4"/>
    <sheet name="Important Links" sheetId="6" r:id="rId5"/>
  </sheets>
  <definedNames>
    <definedName name="BLST">'Core Courses'!$A$2:$A$35</definedName>
    <definedName name="ENG">'Core Courses'!$F$35:$F$36</definedName>
    <definedName name="FIN">'Core Courses'!$K$46:$K$54</definedName>
    <definedName name="FINE">'Core Courses'!$K$2:$K$12</definedName>
    <definedName name="Fine_Arts">'Core Courses'!$K$23:$K$30</definedName>
    <definedName name="GlobalComm">'Core Courses'!$F$19:$F$30</definedName>
    <definedName name="IDST">'Core Courses'!$F$32:$F$33</definedName>
    <definedName name="New">'Core Courses'!$A$11:$A$27</definedName>
    <definedName name="Old">'Core Courses'!$A$2:$A$8</definedName>
    <definedName name="PHIL">'Core Courses'!$F$45:$F$46</definedName>
    <definedName name="SCI">'Core Courses'!$K$56:$K$67</definedName>
    <definedName name="SCIENTIFIC">'Core Courses'!$K$14:$K$24</definedName>
    <definedName name="Scientific_And_Numerical_Literacy">'Core Courses'!$K$32:$K$50</definedName>
    <definedName name="SectionA">'Core Courses'!$F$3:$F$5</definedName>
    <definedName name="SectionC">'Core Courses'!$F$7:$F$11</definedName>
    <definedName name="SectionD">'Core Courses'!$F$13:$F$17</definedName>
    <definedName name="SOCIAL">'Core Courses'!$K$2:$K$44</definedName>
    <definedName name="Social_Sciences">'Core Courses'!$K$2:$K$19</definedName>
    <definedName name="THEO">Overview!#REF!</definedName>
    <definedName name="THEO1">'Core Courses'!$A$45:$A$53</definedName>
  </definedNames>
  <calcPr calcId="171027"/>
</workbook>
</file>

<file path=xl/calcChain.xml><?xml version="1.0" encoding="utf-8"?>
<calcChain xmlns="http://schemas.openxmlformats.org/spreadsheetml/2006/main">
  <c r="G31" i="1" l="1"/>
  <c r="G39" i="1"/>
  <c r="A43" i="1"/>
  <c r="D4" i="1" l="1"/>
  <c r="D5" i="1"/>
  <c r="D3" i="1"/>
  <c r="D7" i="1" l="1"/>
  <c r="B53" i="4"/>
  <c r="B45" i="4"/>
</calcChain>
</file>

<file path=xl/sharedStrings.xml><?xml version="1.0" encoding="utf-8"?>
<sst xmlns="http://schemas.openxmlformats.org/spreadsheetml/2006/main" count="432" uniqueCount="286">
  <si>
    <t>NOTES</t>
  </si>
  <si>
    <t>Name:</t>
  </si>
  <si>
    <t>Date:</t>
  </si>
  <si>
    <t>Total Program Credit Hours:</t>
  </si>
  <si>
    <t>A: The Church in Theological Perspective</t>
  </si>
  <si>
    <t>C: The Western Church</t>
  </si>
  <si>
    <t>D: The Global Church</t>
  </si>
  <si>
    <t>c.h.</t>
  </si>
  <si>
    <t>CHRISTIANITY AND THE CHURCH electives</t>
  </si>
  <si>
    <t>B - The Ancient &amp; Medieval Church</t>
  </si>
  <si>
    <t>D - The Global Church:</t>
  </si>
  <si>
    <t>THE GLOBAL COMMUNITY</t>
  </si>
  <si>
    <t>Modern Language Elective</t>
  </si>
  <si>
    <t xml:space="preserve">SCIENTIFIC AND NUMERICAL LITERACY </t>
  </si>
  <si>
    <t>COURSE</t>
  </si>
  <si>
    <t>Grade</t>
  </si>
  <si>
    <t>PHILOSOPHY</t>
  </si>
  <si>
    <t>Old Testament Electives</t>
  </si>
  <si>
    <t>New Testament Electives</t>
  </si>
  <si>
    <t>BIBLICAL STUDIES electives</t>
  </si>
  <si>
    <t>(c.h.)</t>
  </si>
  <si>
    <r>
      <t>In progress</t>
    </r>
    <r>
      <rPr>
        <sz val="9"/>
        <color theme="1"/>
        <rFont val="Calibri"/>
        <family val="2"/>
        <scheme val="minor"/>
      </rPr>
      <t xml:space="preserve"> </t>
    </r>
    <r>
      <rPr>
        <sz val="8"/>
        <color theme="1"/>
        <rFont val="Calibri"/>
        <family val="2"/>
        <scheme val="minor"/>
      </rPr>
      <t>(update manually)</t>
    </r>
  </si>
  <si>
    <t>Done</t>
  </si>
  <si>
    <t>Total Core c.h.</t>
  </si>
  <si>
    <t>6 c.h. HIS</t>
  </si>
  <si>
    <t>60 c.h.</t>
  </si>
  <si>
    <t>INTERDISCIPLINARY STUDIES</t>
  </si>
  <si>
    <t>FINE ARTS, HUMAN MOVEMENT AND COMMUNICATION</t>
  </si>
  <si>
    <t>Core (30)</t>
  </si>
  <si>
    <t>TOTAL (63)</t>
  </si>
  <si>
    <t xml:space="preserve">   3 c.h. Biblical Studies electives</t>
  </si>
  <si>
    <t>BIBLICAL STUDIES (9 c.h.)</t>
  </si>
  <si>
    <t>THEOLOGY (6 c.h.)</t>
  </si>
  <si>
    <t>CHRISTIANITY AND THE CHURCH (6 c.h.)</t>
  </si>
  <si>
    <t>SOCIAL SCIENCES</t>
  </si>
  <si>
    <t>Prerequisite</t>
  </si>
  <si>
    <t>6 c.h. HIS/NTST</t>
  </si>
  <si>
    <t>Total Free Electives c.h.</t>
  </si>
  <si>
    <t>Total Discipline c.h. (outside Core)</t>
  </si>
  <si>
    <t>Free Electives</t>
  </si>
  <si>
    <r>
      <t>2. Discipline Required Courses</t>
    </r>
    <r>
      <rPr>
        <b/>
        <sz val="10"/>
        <color theme="1"/>
        <rFont val="Calibri"/>
        <family val="2"/>
        <scheme val="minor"/>
      </rPr>
      <t xml:space="preserve"> (24 c.h. of Social Science requirements)</t>
    </r>
  </si>
  <si>
    <t>6 c.h. of one Social Science sequence:</t>
  </si>
  <si>
    <t>Instructions &amp; Guidelines:</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</si>
  <si>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</si>
  <si>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</si>
  <si>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Discipline requirement so may appear more than once on a program sheet.</t>
  </si>
  <si>
    <t>6. Courses fulfilling Core and Discipline requirements will only count as 3 c.h. toward the 63 c.h. needed for the degree (the credit hours will be awarded under 1. Core Curriculum on the program sheet).</t>
  </si>
  <si>
    <t>THEO 115</t>
  </si>
  <si>
    <t>4. Non-academic Graduation Requirements</t>
  </si>
  <si>
    <t>Service Learning I</t>
  </si>
  <si>
    <t>Service Learning II</t>
  </si>
  <si>
    <r>
      <t xml:space="preserve">ENGLISH LITERATURE (6 c.h.) </t>
    </r>
    <r>
      <rPr>
        <b/>
        <sz val="8"/>
        <color rgb="FFFF0000"/>
        <rFont val="Calibri"/>
        <family val="2"/>
        <scheme val="minor"/>
      </rPr>
      <t>Note: A max. of 6 c.h. of 100 level ENG may be used for any degree</t>
    </r>
  </si>
  <si>
    <t>NOTE: most blank boxes under the "COURSE" column have a drop-down menu when you click on them</t>
  </si>
  <si>
    <t>Discipline Required Courses</t>
  </si>
  <si>
    <t>Anticipated grad year:</t>
  </si>
  <si>
    <t>1. Core Curriculum (30 c.h.)</t>
  </si>
  <si>
    <r>
      <t xml:space="preserve">3 c.h. from </t>
    </r>
    <r>
      <rPr>
        <b/>
        <i/>
        <sz val="8"/>
        <color rgb="FFFF0000"/>
        <rFont val="Calibri"/>
        <family val="2"/>
        <scheme val="minor"/>
      </rPr>
      <t>ONE</t>
    </r>
    <r>
      <rPr>
        <b/>
        <i/>
        <sz val="8"/>
        <color theme="1"/>
        <rFont val="Calibri"/>
        <family val="2"/>
        <scheme val="minor"/>
      </rPr>
      <t xml:space="preserve"> category only:</t>
    </r>
  </si>
  <si>
    <t>click for drop-down menu</t>
  </si>
  <si>
    <t>3 c.h. OT; NT or Backgrounds/Methodological Issues</t>
  </si>
  <si>
    <t>THE GLOBAL COMMUNITY (3 c.h.)</t>
  </si>
  <si>
    <t>One course from:</t>
  </si>
  <si>
    <r>
      <t xml:space="preserve">One course from 2 different sections: A, B, C </t>
    </r>
    <r>
      <rPr>
        <b/>
        <i/>
        <sz val="8"/>
        <color rgb="FFFF0000"/>
        <rFont val="Calibri"/>
        <family val="2"/>
        <scheme val="minor"/>
      </rPr>
      <t>OR</t>
    </r>
    <r>
      <rPr>
        <b/>
        <i/>
        <sz val="8"/>
        <color theme="1"/>
        <rFont val="Calibri"/>
        <family val="2"/>
        <scheme val="minor"/>
      </rPr>
      <t xml:space="preserve"> D</t>
    </r>
  </si>
  <si>
    <t>INTERDISCIPLINARY STUDIES (3 c.h.)</t>
  </si>
  <si>
    <t xml:space="preserve">click for drop-down menu </t>
  </si>
  <si>
    <t>A - The Church in Theological Perspective:</t>
  </si>
  <si>
    <t>FINE ARTS, HUMAN MOVEMENT &amp; COMMUNICATION (3 c.h.)</t>
  </si>
  <si>
    <t>SCIENTIFIC AND NUMERICAL LITERACY (3 c.h.)</t>
  </si>
  <si>
    <t>Two semesters of weekly service. Please sign up for</t>
  </si>
  <si>
    <t>*3 c.h. may be earned in the Core above.</t>
  </si>
  <si>
    <t>PHILOSOPHY (3 c.h.)</t>
  </si>
  <si>
    <t>SOCIAL SCIENCES (3 c.h.)</t>
  </si>
  <si>
    <t>6 c.h. ENG</t>
  </si>
  <si>
    <t>Core</t>
  </si>
  <si>
    <t>PHI 100 or PHI 101</t>
  </si>
  <si>
    <t xml:space="preserve">    Program sheet accuracy is verified by the Office of the Registrar in conjunction with the Program Coordinator.</t>
  </si>
  <si>
    <t>ECON 100/101; PSY 100/101; SOC 100/101*</t>
  </si>
  <si>
    <t>18 c.h. of Social Science electives selected from Administration; Anthropology; Economics;        Native Studies; Psychology; Sociology</t>
  </si>
  <si>
    <t>THEO 115 Introduction to Christian Theology</t>
  </si>
  <si>
    <t>HIS 237 History of Christianity I</t>
  </si>
  <si>
    <t>ENG 100 Literature and Composition I</t>
  </si>
  <si>
    <t xml:space="preserve">Briercrest College: Important Links &amp; Locations </t>
  </si>
  <si>
    <t>Key Dates and Deadlines (including timetables, final exam schedules, semester calendars, etc):</t>
  </si>
  <si>
    <t>Modular course schedules:</t>
  </si>
  <si>
    <t>Graduation &amp; Portfolio:</t>
  </si>
  <si>
    <t>Core Curriculum:</t>
  </si>
  <si>
    <t>College Programs:</t>
  </si>
  <si>
    <t>Course Descriptions:</t>
  </si>
  <si>
    <t>Library</t>
  </si>
  <si>
    <t>http://www.briercrest.ca/library/</t>
  </si>
  <si>
    <t>Bookstore:</t>
  </si>
  <si>
    <t>http://briercrest.ca/bookstore</t>
  </si>
  <si>
    <t xml:space="preserve">BLST 205 Hebrew Poetry and Wisdom </t>
  </si>
  <si>
    <t>BLST 206 Introduction to the Prophets</t>
  </si>
  <si>
    <t>BLST 434 Prophets Book Study</t>
  </si>
  <si>
    <t>BLST 214 General Epistles</t>
  </si>
  <si>
    <t xml:space="preserve">BLST 230 Pauline Epistles </t>
  </si>
  <si>
    <t xml:space="preserve">BLST 304 Acts </t>
  </si>
  <si>
    <t xml:space="preserve">BLST 381 Hebrews </t>
  </si>
  <si>
    <t xml:space="preserve">BLST 385 Revelation </t>
  </si>
  <si>
    <t xml:space="preserve">BLST 435 Synoptic Gospels </t>
  </si>
  <si>
    <t>BLST 324 Bible Synthesis</t>
  </si>
  <si>
    <t>BLST 371 Jewish Backgrounds to Early Christianity</t>
  </si>
  <si>
    <t>BLST 454 Religious Studies Seminar</t>
  </si>
  <si>
    <t>BU 211 Financial Accounting</t>
  </si>
  <si>
    <t>CMP 315 Management Information Systems</t>
  </si>
  <si>
    <t>ECON 100 Microeconomics</t>
  </si>
  <si>
    <t>ECON 101 Macroeconomics</t>
  </si>
  <si>
    <t>MATH 110 Financial Mathematics</t>
  </si>
  <si>
    <t>MATH 292 Quantitative Methods</t>
  </si>
  <si>
    <t>THEO 370 Theology of Mission</t>
  </si>
  <si>
    <t>ANTH 200 Cultural Anthropology</t>
  </si>
  <si>
    <t>GLST 301 Globalization</t>
  </si>
  <si>
    <t>ANTH 310 Ethnography</t>
  </si>
  <si>
    <t>ENG 322 World Literatures in English</t>
  </si>
  <si>
    <t>HIS 351 Islamic History and Society in the Classical Era</t>
  </si>
  <si>
    <t>HIS 352 Islamic History and Society in the Medieval and Modern Eras</t>
  </si>
  <si>
    <t>HIS 361 History of the Modern Middle East</t>
  </si>
  <si>
    <t>HIS 362 History of Modern South Asia</t>
  </si>
  <si>
    <t>HIS 451 History of Christian-Muslim Relations</t>
  </si>
  <si>
    <t>NTST 110 Introduction to Native Studies</t>
  </si>
  <si>
    <t>SOC 396 Urban Sociology</t>
  </si>
  <si>
    <t>HIS 238 History of Christianity II</t>
  </si>
  <si>
    <t>PHI 100 Introduction to Philosophy I</t>
  </si>
  <si>
    <t>PHI 101 Introduction to Philosophy II</t>
  </si>
  <si>
    <t>KIN 262 Physical Activity and Wellness</t>
  </si>
  <si>
    <t>BIOL 115 Human Structure and Function</t>
  </si>
  <si>
    <t>FIN 110 Introduction to Fine Arts</t>
  </si>
  <si>
    <t>PAST 355 Homiletics</t>
  </si>
  <si>
    <t>HIS 431 History of Christianity in Canada</t>
  </si>
  <si>
    <t>HIS 433 History of Christianity in the USA</t>
  </si>
  <si>
    <t>PSY 100 Introduction to Psychology I</t>
  </si>
  <si>
    <t>PSY 101 Introduction to Psychology II</t>
  </si>
  <si>
    <t>ADM 200 Organizational Behaviour</t>
  </si>
  <si>
    <t>CM 101 Foundations of Church Ministry</t>
  </si>
  <si>
    <t>ADM 367 Princ. of Leadership &amp; Administration</t>
  </si>
  <si>
    <t>BU 211</t>
  </si>
  <si>
    <t>BLST 111</t>
  </si>
  <si>
    <t>ANTH 200</t>
  </si>
  <si>
    <t>BLST 425 Advanced Studies in OT Literature</t>
  </si>
  <si>
    <t>BLST 111 &amp; 60 c.h.</t>
  </si>
  <si>
    <t>ECON 100</t>
  </si>
  <si>
    <t>PSY 100 or 101</t>
  </si>
  <si>
    <t xml:space="preserve">BLST 306 Romans </t>
  </si>
  <si>
    <t>HIS 339 World Christianity from the Colonial Period to the Present</t>
  </si>
  <si>
    <t>HIS 238</t>
  </si>
  <si>
    <t xml:space="preserve">PSY 280 Human Dev.: A Lifespan Perspective </t>
  </si>
  <si>
    <t xml:space="preserve">BLST 309 John </t>
  </si>
  <si>
    <t>SOC 100 Introduction to Sociology I</t>
  </si>
  <si>
    <t>SOC 101 Introduction to Sociology II</t>
  </si>
  <si>
    <t xml:space="preserve">SOC 260 Contemporary Religious Movements </t>
  </si>
  <si>
    <t>BLST 415 Advanced Studies in NT Literature</t>
  </si>
  <si>
    <t xml:space="preserve">SOC 317 Sociology of the Family </t>
  </si>
  <si>
    <t>COMM 104 Public Speaking</t>
  </si>
  <si>
    <t>HIS 100 Issues in World History I</t>
  </si>
  <si>
    <t>COMM 355 Homiletics</t>
  </si>
  <si>
    <t>HIS 101 Issues in World History II</t>
  </si>
  <si>
    <t>BLST 213 Hermeneutics</t>
  </si>
  <si>
    <t>n</t>
  </si>
  <si>
    <t>MUS 340 Musical Theatre Workshop</t>
  </si>
  <si>
    <t>HIS 420 Empire and Imperialism in World History</t>
  </si>
  <si>
    <t>BLST 378 Women and Vocation</t>
  </si>
  <si>
    <t>THEA 221 Acting I</t>
  </si>
  <si>
    <t>NTST 110 Intro to Native Studies</t>
  </si>
  <si>
    <t>THEA 340 Musical Theatre Workshop</t>
  </si>
  <si>
    <t>RLST 311 World Religions</t>
  </si>
  <si>
    <t>SOC 100 or 101</t>
  </si>
  <si>
    <t>IDST 200 Interdisciplinary Studies: Modernity and Postmodernity</t>
  </si>
  <si>
    <t>CMP 127 Introduction to Computers</t>
  </si>
  <si>
    <t>IDST 400 Advanced Studies in Christian World Views</t>
  </si>
  <si>
    <t>ENG 101 Literature and Composition II</t>
  </si>
  <si>
    <t>GEOG 100 Physical Geography of Canada I</t>
  </si>
  <si>
    <t>GEOG 101 Physical Geography of Canada II</t>
  </si>
  <si>
    <t>HIS 441 Christianity and Science from Copernicus to Creation Science</t>
  </si>
  <si>
    <t>MATH 101 Introduction to Finite Mathematics</t>
  </si>
  <si>
    <t xml:space="preserve">1. All students must successfully complete 63 credit hours (c.h.) to fulfill the academic requirements of earning this degree. </t>
  </si>
  <si>
    <t>2. Select courses from the drop-down menus under the "COURSE" column. Refer to course descriptions in the Briercrest College Calendar if no drop-down menu is available.</t>
  </si>
  <si>
    <t>T</t>
  </si>
  <si>
    <r>
      <t xml:space="preserve">3. Free Electives </t>
    </r>
    <r>
      <rPr>
        <b/>
        <sz val="10"/>
        <color theme="1"/>
        <rFont val="Calibri"/>
        <family val="2"/>
        <scheme val="minor"/>
      </rPr>
      <t>(12 c.h.)</t>
    </r>
  </si>
  <si>
    <t>PSY 100 Intro to Psychology I</t>
  </si>
  <si>
    <t>BLST 367 Studies in the Pentateuch</t>
  </si>
  <si>
    <t>Associate of Arts Social Sciences</t>
  </si>
  <si>
    <t>CM 101; THEO 337, 370</t>
  </si>
  <si>
    <r>
      <t>C - The Western Church:</t>
    </r>
    <r>
      <rPr>
        <sz val="8"/>
        <color theme="1"/>
        <rFont val="Calibri"/>
        <family val="2"/>
        <scheme val="minor"/>
      </rPr>
      <t xml:space="preserve"> HIS 238, 431, 433</t>
    </r>
  </si>
  <si>
    <t>CM 105, 405; HIS 339, 451; THEO 370</t>
  </si>
  <si>
    <t>CM 105 Perspectives in Mission</t>
  </si>
  <si>
    <t>CM 405 Current Issues in Mission</t>
  </si>
  <si>
    <t>THEO 301 Theology of Christian Worship</t>
  </si>
  <si>
    <t xml:space="preserve">NTST 430 Native-Newcomer Relations in Canada </t>
  </si>
  <si>
    <r>
      <t xml:space="preserve">Service and Experiential Learning </t>
    </r>
    <r>
      <rPr>
        <sz val="10"/>
        <rFont val="Calibri"/>
        <family val="2"/>
        <scheme val="minor"/>
      </rPr>
      <t>(2 semesters)</t>
    </r>
  </si>
  <si>
    <t>P/F</t>
  </si>
  <si>
    <t>7. The BA Core Curriculum is what the AA Core Curriculum is based on, so upper level (300+) courses are also listed. Students must have completed at least 30 c.h. in order to register for 300 level classes, and at least 60 c.h. to register for 400 level classes. Other prerequisite requirements may apply as outlined in the College Calendar.</t>
  </si>
  <si>
    <t>8. When Core courses also fulfill Discipline requirements, c.h are added to free electives to fulfill the required 63 c.h. for the program.</t>
  </si>
  <si>
    <t>Program Sheets:</t>
  </si>
  <si>
    <t>Service and Experiential Learning</t>
  </si>
  <si>
    <t>Internships</t>
  </si>
  <si>
    <t>BLST 305 Studies in Hebrew Wisdom and Poetry</t>
  </si>
  <si>
    <t>GRK 400 Greek Exegesis II</t>
  </si>
  <si>
    <t>GRK 301</t>
  </si>
  <si>
    <t>GRK 401 Advanced Greek Exegesis</t>
  </si>
  <si>
    <t>GRK 400</t>
  </si>
  <si>
    <r>
      <t>2. Discipline Required Courses</t>
    </r>
    <r>
      <rPr>
        <b/>
        <sz val="10"/>
        <color theme="1"/>
        <rFont val="Calibri"/>
        <family val="2"/>
        <scheme val="minor"/>
      </rPr>
      <t xml:space="preserve"> </t>
    </r>
    <r>
      <rPr>
        <b/>
        <sz val="11"/>
        <color theme="1"/>
        <rFont val="Calibri"/>
        <family val="2"/>
        <scheme val="minor"/>
      </rPr>
      <t>(24 c.h. of Social Science requirements)</t>
    </r>
  </si>
  <si>
    <r>
      <t>3. Free Electives</t>
    </r>
    <r>
      <rPr>
        <b/>
        <sz val="12"/>
        <color theme="1"/>
        <rFont val="Calibri"/>
        <family val="2"/>
        <scheme val="minor"/>
      </rPr>
      <t xml:space="preserve"> (</t>
    </r>
    <r>
      <rPr>
        <b/>
        <sz val="11"/>
        <color theme="1"/>
        <rFont val="Calibri"/>
        <family val="2"/>
        <scheme val="minor"/>
      </rPr>
      <t>9-12 c.h.</t>
    </r>
    <r>
      <rPr>
        <b/>
        <sz val="9"/>
        <color theme="1"/>
        <rFont val="Calibri"/>
        <family val="2"/>
        <scheme val="minor"/>
      </rPr>
      <t xml:space="preserve">  depending on Core/Discipline course selection</t>
    </r>
    <r>
      <rPr>
        <sz val="12"/>
        <color theme="1"/>
        <rFont val="Calibri"/>
        <family val="2"/>
        <scheme val="minor"/>
      </rPr>
      <t>)</t>
    </r>
  </si>
  <si>
    <t>in Academic Services</t>
  </si>
  <si>
    <t>each SL experience through the Service Learning office</t>
  </si>
  <si>
    <t>BLST 331 Scripture and Canon</t>
  </si>
  <si>
    <t>THEO 337 Comparative Studies on the Church</t>
  </si>
  <si>
    <t>THEO 112 Introduction to Spiritual Theology</t>
  </si>
  <si>
    <t>A+</t>
  </si>
  <si>
    <t>A</t>
  </si>
  <si>
    <t>B+</t>
  </si>
  <si>
    <t>9. Residency rules for transfer credits state that students may transfer up to 50% c.h. in the Major/Displine, 50% in a Minor, and up to 50% c.h. overall in the program.</t>
  </si>
  <si>
    <t xml:space="preserve">HEB 300 Hebrew Syntax and Exegesis I </t>
  </si>
  <si>
    <t>HEB 201</t>
  </si>
  <si>
    <t>HEB 301 Hebrew Syntax and Exegesis II</t>
  </si>
  <si>
    <t>HEB 300</t>
  </si>
  <si>
    <t>GRK 301 Greek Exegesis I</t>
  </si>
  <si>
    <t>GRK 300</t>
  </si>
  <si>
    <t>IDST 300 Christianity and the Natural Sciences</t>
  </si>
  <si>
    <t>EVSC 210 Environmental Physics</t>
  </si>
  <si>
    <t>KIN 234 Nutrition</t>
  </si>
  <si>
    <t xml:space="preserve">STAT 200 Introduction to Statistical Methods </t>
  </si>
  <si>
    <t>30B &amp; C or MATH 101</t>
  </si>
  <si>
    <t>IDST 200, 300, 400</t>
  </si>
  <si>
    <t>COMM 200 Intercultural Communication</t>
  </si>
  <si>
    <t>GLST 200 Intercultural Communication</t>
  </si>
  <si>
    <t>MUS 365 Musical Theatre Production and Performance I</t>
  </si>
  <si>
    <t>THEA 365 Musical Theatre Production and Performance I</t>
  </si>
  <si>
    <t xml:space="preserve">PSY 302 Statistics for the Social Sciences </t>
  </si>
  <si>
    <t>6 c.h. PSY</t>
  </si>
  <si>
    <t>BLST 436 The Gospel of Matthew</t>
  </si>
  <si>
    <t>BLST 437 The Gospel of Luke</t>
  </si>
  <si>
    <t>BLST 440 The Thought and Theology of Paul</t>
  </si>
  <si>
    <t>BLST 230</t>
  </si>
  <si>
    <t>BLST 111 Introduction to the Old Testament</t>
  </si>
  <si>
    <t>BLST 109 Introduction to the New Testament</t>
  </si>
  <si>
    <t>Administration; Anthropology; Economics; Native Studies; Psychology; Sociology</t>
  </si>
  <si>
    <t>CM 105 Perspective in Mission</t>
  </si>
  <si>
    <t>CM 105</t>
  </si>
  <si>
    <t>ECON 315 Development Economics</t>
  </si>
  <si>
    <t>ECON 101</t>
  </si>
  <si>
    <t>ENG 356 Aboriginal Literature</t>
  </si>
  <si>
    <t>NTST 356 Aboriginal Literature</t>
  </si>
  <si>
    <r>
      <t>ANTH 200; CM 105, 405; COMM 200; ECON 315; ENG 322, 356; GLST 200, 301; HIS 100, 101,</t>
    </r>
    <r>
      <rPr>
        <sz val="8"/>
        <rFont val="Calibri"/>
        <family val="2"/>
        <scheme val="minor"/>
      </rPr>
      <t xml:space="preserve"> 339, </t>
    </r>
    <r>
      <rPr>
        <sz val="8"/>
        <color theme="1"/>
        <rFont val="Calibri"/>
        <family val="2"/>
        <scheme val="minor"/>
      </rPr>
      <t>351, 352, 361, 362, 420, 451; Modern Language Elective; NTST 110, 356;          RLST 311; SOC 396; THEO 370</t>
    </r>
  </si>
  <si>
    <t>BLST 109</t>
  </si>
  <si>
    <t>BLST 310 I Corinthians</t>
  </si>
  <si>
    <t>BLST 109 &amp; 60 c.h.</t>
  </si>
  <si>
    <t>BLST 438 Galatians</t>
  </si>
  <si>
    <t>BLST 230 &amp; 60 c.h.</t>
  </si>
  <si>
    <t>BLST 439 Pastoral Epistles</t>
  </si>
  <si>
    <t>Backgrounds and Methodogical Issues</t>
  </si>
  <si>
    <t>BLST 109 &amp; BLST 111</t>
  </si>
  <si>
    <t>Other Electives</t>
  </si>
  <si>
    <t>BLST 325 Bible Origins</t>
  </si>
  <si>
    <t>6 c.h. of Biblical  Studies</t>
  </si>
  <si>
    <t>BLST 423 Advanced Hermeneutics</t>
  </si>
  <si>
    <t>BLST 213</t>
  </si>
  <si>
    <t>BLST 426 Biblical Studies Internship</t>
  </si>
  <si>
    <r>
      <t>Briercrest College and Seminary 2018-2019</t>
    </r>
    <r>
      <rPr>
        <sz val="8"/>
        <color theme="1"/>
        <rFont val="Calibri"/>
        <family val="2"/>
        <scheme val="minor"/>
      </rPr>
      <t xml:space="preserve">                                              </t>
    </r>
  </si>
  <si>
    <t>BIOL 115; BU 211; CMP 127, 315; ECON 100, 101; EVSC 210; GEOG 100, 101; HIS 441; IDST 300; KIN 234; MATH 101, 110, 123, 124, 292; PSY 302; STAT 200</t>
  </si>
  <si>
    <t>MATH 123 Calculus I</t>
  </si>
  <si>
    <t>MATH 124 Calculus II</t>
  </si>
  <si>
    <t>MATH 123</t>
  </si>
  <si>
    <t xml:space="preserve">   Form revised February 2018</t>
  </si>
  <si>
    <r>
      <t xml:space="preserve">COMM 104, 355; FIN 110; KIN 262; MUS 130 or 140 (2) + Private Music Lesson, Ensemble or Dance (1); MUS 340, 365; PAST 355; THEA 221, 340, 365; Ensembles (3); PML (3); </t>
    </r>
    <r>
      <rPr>
        <i/>
        <sz val="8"/>
        <color theme="1"/>
        <rFont val="Calibri"/>
        <family val="2"/>
        <scheme val="minor"/>
      </rPr>
      <t>three of</t>
    </r>
    <r>
      <rPr>
        <sz val="8"/>
        <color theme="1"/>
        <rFont val="Calibri"/>
        <family val="2"/>
        <scheme val="minor"/>
      </rPr>
      <t>: DAN 100, 101, 105, 106, 107, 108, 205, 206, PL - Dance</t>
    </r>
  </si>
  <si>
    <t>MUS 130 Basic Voice (2) + PML/Ensemble/DAN (1)</t>
  </si>
  <si>
    <t>MUS 140 Basic Piano (2) + PML/Ensembles/DAN (1)</t>
  </si>
  <si>
    <t>Ensemble (3)</t>
  </si>
  <si>
    <t>Ensemble (2) + PML/DAN (1)</t>
  </si>
  <si>
    <t>Private Music Lessons (3)</t>
  </si>
  <si>
    <t>PML (2) + Ensemble/DAN (1)</t>
  </si>
  <si>
    <t>3 of: DAN 100, 101, 105, 106, 107, 108, 205, 206, PL - Dance</t>
  </si>
  <si>
    <r>
      <t>College Calendar</t>
    </r>
    <r>
      <rPr>
        <sz val="10"/>
        <color theme="1"/>
        <rFont val="Calibri"/>
        <family val="2"/>
        <scheme val="minor"/>
      </rPr>
      <t>:</t>
    </r>
  </si>
  <si>
    <t>https://www.mybriercrest.ca/college/calendar/</t>
  </si>
  <si>
    <t>Format Guide, Transcript Request Form, all music forms, Confirmation of Enrollment form:</t>
  </si>
  <si>
    <t>https://www.mybriercrest.ca/college/documents/</t>
  </si>
  <si>
    <t>https://www.mybriercrest.ca/college/deadlines/</t>
  </si>
  <si>
    <t>https://www.mybriercrest.ca/college/sheets/</t>
  </si>
  <si>
    <t>https://www.mybriercrest.ca/college/servicelearning/</t>
  </si>
  <si>
    <t>https://www.mybriercrest.ca/college/internships/</t>
  </si>
  <si>
    <t>https://www.mybriercrest.ca/college/modular/</t>
  </si>
  <si>
    <t>https://www.mybriercrest.ca/college/graduation/</t>
  </si>
  <si>
    <t>https://briercrestcollege.ca/academics/core/</t>
  </si>
  <si>
    <t>Finance (Tuition, Loans, Scholarships)</t>
  </si>
  <si>
    <t>https://www.mybriercrest.ca/finances/</t>
  </si>
  <si>
    <t>https://briercrestcollege.ca/academics/programs/</t>
  </si>
  <si>
    <t>https://briercrestcollege.ca/academics/courses/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</si>
</sst>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33" x14ac:knownFonts="1">
    <font>
      <sz val="11"/>
      <color theme="1"/>
      <name val="Calibri"/>
      <family val="2"/>
      <scheme val="minor"/>
    </font>
    <font>
      <sz val="9"/>
      <color theme="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9"/>
      <color theme="1"/>
      <name val="Calibri"/>
      <family val="2"/>
      <scheme val="minor"/>
    </font>
    <font>
      <sz val="8"/>
      <color theme="1"/>
      <name val="Calibri"/>
      <family val="2"/>
      <scheme val="minor"/>
    </font>
    <font>
      <b/>
      <sz val="11"/>
      <color theme="1"/>
      <name val="Calibri"/>
      <family val="2"/>
      <scheme val="minor"/>
    </font>
    <font>
      <sz val="8"/>
      <color theme="0"/>
      <name val="Calibri"/>
      <family val="2"/>
      <scheme val="minor"/>
    </font>
    <font>
      <b/>
      <sz val="8"/>
      <name val="Calibri"/>
      <family val="2"/>
      <scheme val="minor"/>
    </font>
    <font>
      <b/>
      <i/>
      <sz val="8"/>
      <color theme="1"/>
      <name val="Calibri"/>
      <family val="2"/>
      <scheme val="minor"/>
    </font>
    <font>
      <sz val="8"/>
      <name val="Calibri"/>
      <family val="2"/>
      <scheme val="minor"/>
    </font>
    <font>
      <b/>
      <sz val="8"/>
      <color theme="1"/>
      <name val="Calibri"/>
      <family val="2"/>
      <scheme val="minor"/>
    </font>
    <font>
      <sz val="7"/>
      <color theme="0"/>
      <name val="Calibri"/>
      <family val="2"/>
      <scheme val="minor"/>
    </font>
    <font>
      <b/>
      <sz val="10"/>
      <name val="Calibri"/>
      <family val="2"/>
      <scheme val="minor"/>
    </font>
    <font>
      <sz val="9.5"/>
      <color theme="1"/>
      <name val="Calibri"/>
      <family val="2"/>
      <scheme val="minor"/>
    </font>
    <font>
      <b/>
      <sz val="14"/>
      <color theme="1"/>
      <name val="Calibri"/>
      <family val="2"/>
      <scheme val="minor"/>
    </font>
    <font>
      <sz val="11"/>
      <color rgb="FF000000"/>
      <name val="Calibri"/>
      <family val="2"/>
      <scheme val="minor"/>
    </font>
    <font>
      <b/>
      <sz val="8"/>
      <color rgb="FFFF0000"/>
      <name val="Calibri"/>
      <family val="2"/>
      <scheme val="minor"/>
    </font>
    <font>
      <i/>
      <sz val="8"/>
      <color theme="1"/>
      <name val="Calibri"/>
      <family val="2"/>
      <scheme val="minor"/>
    </font>
    <font>
      <b/>
      <i/>
      <sz val="8"/>
      <color rgb="FFFF0000"/>
      <name val="Calibri"/>
      <family val="2"/>
      <scheme val="minor"/>
    </font>
    <font>
      <b/>
      <i/>
      <sz val="8"/>
      <name val="Calibri"/>
      <family val="2"/>
      <scheme val="minor"/>
    </font>
    <font>
      <u/>
      <sz val="11"/>
      <color theme="10"/>
      <name val="Calibri"/>
      <family val="2"/>
      <scheme val="minor"/>
    </font>
    <font>
      <sz val="10"/>
      <name val="Calibri"/>
      <family val="2"/>
      <scheme val="minor"/>
    </font>
    <font>
      <i/>
      <sz val="8"/>
      <color rgb="FF000000"/>
      <name val="Calibri"/>
      <family val="2"/>
      <scheme val="minor"/>
    </font>
    <font>
      <sz val="8"/>
      <color theme="0" tint="-0.14999847407452621"/>
      <name val="Calibri"/>
      <family val="2"/>
      <scheme val="minor"/>
    </font>
    <font>
      <b/>
      <u/>
      <sz val="14"/>
      <color theme="1"/>
      <name val="Calibri"/>
      <family val="2"/>
      <scheme val="minor"/>
    </font>
    <font>
      <sz val="10"/>
      <color theme="10"/>
      <name val="Calibri"/>
      <family val="2"/>
      <scheme val="minor"/>
    </font>
    <font>
      <sz val="12"/>
      <color theme="1"/>
      <name val="Calibri"/>
      <family val="2"/>
      <scheme val="minor"/>
    </font>
    <font>
      <b/>
      <sz val="11"/>
      <color theme="0"/>
      <name val="Calibri"/>
      <family val="2"/>
      <scheme val="minor"/>
    </font>
    <font>
      <sz val="8"/>
      <name val="Calibri"/>
      <family val="2"/>
    </font>
    <font>
      <sz val="8"/>
      <color theme="1"/>
      <name val="Open Sans"/>
      <family val="2"/>
    </font>
    <font>
      <u/>
      <sz val="10"/>
      <color theme="1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right style="hair">
        <color indexed="64"/>
      </right>
      <top style="thin">
        <color indexed="64"/>
      </top>
      <bottom style="thin">
        <color indexed="64"/>
      </bottom>
      <diagonal/>
    </border>
  </borders>
  <cellStyleXfs count="2">
    <xf numFmtId="0" fontId="0" fillId="0" borderId="0"/>
    <xf numFmtId="0" fontId="22" fillId="0" borderId="0" applyNumberFormat="0" applyFill="0" applyBorder="0" applyAlignment="0" applyProtection="0"/>
  </cellStyleXfs>
  <cellXfs count="257">
    <xf numFmtId="0" fontId="0" fillId="0" borderId="0" xfId="0"/>
    <xf numFmtId="0" fontId="2" fillId="0" borderId="0" xfId="0" applyFont="1"/>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right"/>
    </xf>
    <xf numFmtId="0" fontId="3" fillId="0" borderId="0" xfId="0" applyFont="1"/>
    <xf numFmtId="0" fontId="3" fillId="0" borderId="0" xfId="0" applyFont="1" applyAlignment="1">
      <alignment horizontal="center"/>
    </xf>
    <xf numFmtId="0" fontId="3" fillId="0" borderId="0" xfId="0" applyFont="1"/>
    <xf numFmtId="0" fontId="6" fillId="0" borderId="0" xfId="0" applyFont="1"/>
    <xf numFmtId="0" fontId="6" fillId="0" borderId="0" xfId="0" applyFont="1" applyAlignment="1">
      <alignment horizontal="center"/>
    </xf>
    <xf numFmtId="0" fontId="3" fillId="0" borderId="0" xfId="0" applyFont="1" applyFill="1" applyAlignment="1">
      <alignment horizontal="center"/>
    </xf>
    <xf numFmtId="0" fontId="6" fillId="0" borderId="0" xfId="0" applyFont="1" applyFill="1" applyAlignment="1">
      <alignment horizontal="center"/>
    </xf>
    <xf numFmtId="0" fontId="0" fillId="0" borderId="0" xfId="0" applyFill="1" applyAlignment="1">
      <alignment horizontal="center"/>
    </xf>
    <xf numFmtId="0" fontId="10" fillId="0" borderId="2" xfId="0" applyFont="1" applyBorder="1" applyAlignment="1">
      <alignment horizontal="left" vertical="center"/>
    </xf>
    <xf numFmtId="0" fontId="6" fillId="0" borderId="0" xfId="0" applyFont="1" applyAlignment="1">
      <alignment vertical="center"/>
    </xf>
    <xf numFmtId="0" fontId="11" fillId="0" borderId="0" xfId="0" applyFont="1" applyFill="1" applyAlignment="1">
      <alignment vertical="center" wrapText="1"/>
    </xf>
    <xf numFmtId="0" fontId="6" fillId="0" borderId="2" xfId="0" applyFont="1" applyBorder="1" applyAlignment="1">
      <alignmen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7" xfId="0" applyFont="1" applyFill="1" applyBorder="1" applyAlignment="1">
      <alignment vertical="center"/>
    </xf>
    <xf numFmtId="0" fontId="9" fillId="0" borderId="6" xfId="0" applyFont="1" applyFill="1" applyBorder="1" applyAlignment="1">
      <alignment horizontal="center" vertical="center"/>
    </xf>
    <xf numFmtId="0" fontId="10" fillId="0" borderId="3" xfId="0" applyFont="1" applyBorder="1" applyAlignment="1">
      <alignment vertical="center"/>
    </xf>
    <xf numFmtId="0" fontId="6" fillId="2" borderId="8" xfId="0" applyFont="1" applyFill="1" applyBorder="1" applyAlignment="1">
      <alignment horizontal="center" vertical="center"/>
    </xf>
    <xf numFmtId="0" fontId="6" fillId="0" borderId="4" xfId="0" applyFont="1" applyBorder="1" applyAlignment="1">
      <alignment vertical="center"/>
    </xf>
    <xf numFmtId="0" fontId="6" fillId="2" borderId="5" xfId="0" applyFont="1" applyFill="1" applyBorder="1" applyAlignment="1">
      <alignment horizontal="center" vertical="center"/>
    </xf>
    <xf numFmtId="0" fontId="6" fillId="2" borderId="1" xfId="0" applyFont="1" applyFill="1" applyBorder="1" applyAlignment="1">
      <alignment horizontal="center" vertical="center"/>
    </xf>
    <xf numFmtId="0" fontId="1" fillId="0" borderId="0" xfId="0" applyFont="1" applyAlignment="1">
      <alignment horizontal="right"/>
    </xf>
    <xf numFmtId="0" fontId="1" fillId="0" borderId="0" xfId="0" applyFont="1" applyAlignment="1">
      <alignment horizontal="center"/>
    </xf>
    <xf numFmtId="0" fontId="1" fillId="0" borderId="0" xfId="0" applyFont="1"/>
    <xf numFmtId="0" fontId="6" fillId="0" borderId="0" xfId="0" applyFont="1" applyAlignment="1">
      <alignment wrapText="1"/>
    </xf>
    <xf numFmtId="0" fontId="6" fillId="0" borderId="0" xfId="0" applyFont="1" applyAlignment="1"/>
    <xf numFmtId="0" fontId="6" fillId="0" borderId="0" xfId="0" applyFont="1" applyBorder="1" applyAlignment="1">
      <alignment vertical="center"/>
    </xf>
    <xf numFmtId="0" fontId="5" fillId="0" borderId="12" xfId="0" applyFont="1" applyFill="1" applyBorder="1" applyAlignment="1">
      <alignment horizontal="center" vertical="center"/>
    </xf>
    <xf numFmtId="0" fontId="2" fillId="0" borderId="1" xfId="0" applyFont="1" applyBorder="1" applyAlignment="1">
      <alignment vertical="center"/>
    </xf>
    <xf numFmtId="0" fontId="4" fillId="0" borderId="1" xfId="0" applyFont="1" applyBorder="1" applyAlignment="1">
      <alignment vertical="center"/>
    </xf>
    <xf numFmtId="0" fontId="1" fillId="0" borderId="0" xfId="0" applyFont="1" applyAlignment="1">
      <alignment vertical="center"/>
    </xf>
    <xf numFmtId="0" fontId="2" fillId="0" borderId="0" xfId="0" applyFont="1" applyFill="1" applyBorder="1"/>
    <xf numFmtId="0" fontId="2" fillId="0" borderId="7" xfId="0" applyFont="1" applyBorder="1" applyAlignment="1">
      <alignment vertical="center"/>
    </xf>
    <xf numFmtId="0" fontId="2" fillId="0" borderId="15" xfId="0" applyFont="1" applyBorder="1"/>
    <xf numFmtId="0" fontId="2" fillId="0" borderId="16" xfId="0" applyFont="1" applyBorder="1" applyAlignment="1">
      <alignment vertical="center"/>
    </xf>
    <xf numFmtId="0" fontId="2" fillId="0" borderId="0" xfId="0" applyFont="1" applyFill="1" applyBorder="1" applyAlignment="1">
      <alignment horizontal="center" vertical="center"/>
    </xf>
    <xf numFmtId="0" fontId="4" fillId="0" borderId="0" xfId="0" applyFont="1" applyFill="1" applyBorder="1" applyAlignment="1">
      <alignment vertical="center"/>
    </xf>
    <xf numFmtId="0" fontId="1" fillId="0" borderId="0" xfId="0" applyFont="1" applyFill="1" applyBorder="1"/>
    <xf numFmtId="0" fontId="1" fillId="0" borderId="0" xfId="0" applyFont="1" applyFill="1" applyBorder="1" applyAlignment="1">
      <alignment horizontal="center"/>
    </xf>
    <xf numFmtId="0" fontId="2" fillId="0" borderId="10" xfId="0" applyFont="1" applyBorder="1" applyAlignment="1">
      <alignment vertical="center"/>
    </xf>
    <xf numFmtId="0" fontId="6" fillId="2" borderId="2" xfId="0" applyFont="1" applyFill="1" applyBorder="1" applyAlignment="1">
      <alignment horizontal="center" vertical="center"/>
    </xf>
    <xf numFmtId="0" fontId="12" fillId="0" borderId="0" xfId="0" applyFont="1"/>
    <xf numFmtId="0" fontId="14" fillId="0" borderId="0" xfId="0" applyFont="1" applyFill="1" applyBorder="1" applyAlignment="1">
      <alignment vertical="center"/>
    </xf>
    <xf numFmtId="0" fontId="9" fillId="0" borderId="4" xfId="0" applyFont="1" applyFill="1" applyBorder="1" applyAlignment="1">
      <alignment horizontal="left" vertical="center"/>
    </xf>
    <xf numFmtId="0" fontId="9" fillId="0" borderId="9" xfId="0" applyFont="1" applyFill="1" applyBorder="1" applyAlignment="1">
      <alignment horizontal="center" vertical="center"/>
    </xf>
    <xf numFmtId="0" fontId="9" fillId="0" borderId="9" xfId="0" applyFont="1" applyFill="1" applyBorder="1" applyAlignment="1">
      <alignment vertical="center"/>
    </xf>
    <xf numFmtId="0" fontId="9" fillId="0" borderId="11" xfId="0" applyFont="1" applyFill="1" applyBorder="1" applyAlignment="1">
      <alignment vertical="center"/>
    </xf>
    <xf numFmtId="0" fontId="10" fillId="0" borderId="4" xfId="0" applyFont="1" applyBorder="1" applyAlignment="1">
      <alignment vertical="center"/>
    </xf>
    <xf numFmtId="0" fontId="6" fillId="0" borderId="0" xfId="0" applyFont="1" applyBorder="1" applyAlignment="1"/>
    <xf numFmtId="0" fontId="6" fillId="0" borderId="0" xfId="0" applyFont="1" applyBorder="1"/>
    <xf numFmtId="0" fontId="12" fillId="2" borderId="1" xfId="0" applyFont="1" applyFill="1" applyBorder="1"/>
    <xf numFmtId="0" fontId="12" fillId="0" borderId="0" xfId="0" applyFont="1" applyBorder="1"/>
    <xf numFmtId="0" fontId="6" fillId="2" borderId="1" xfId="0" applyFont="1" applyFill="1" applyBorder="1"/>
    <xf numFmtId="0" fontId="6" fillId="0" borderId="0" xfId="0" applyFont="1" applyFill="1" applyBorder="1" applyAlignment="1">
      <alignment horizontal="left"/>
    </xf>
    <xf numFmtId="0" fontId="6" fillId="2" borderId="1" xfId="0" applyFont="1" applyFill="1" applyBorder="1" applyAlignment="1">
      <alignment wrapText="1"/>
    </xf>
    <xf numFmtId="0" fontId="9" fillId="0" borderId="11" xfId="0" applyFont="1" applyFill="1" applyBorder="1" applyAlignment="1">
      <alignment horizontal="left" vertical="center"/>
    </xf>
    <xf numFmtId="0" fontId="9" fillId="0" borderId="6" xfId="0" applyFont="1" applyFill="1" applyBorder="1" applyAlignment="1">
      <alignment horizontal="left" vertical="center"/>
    </xf>
    <xf numFmtId="0" fontId="6" fillId="0" borderId="1" xfId="0" applyFont="1" applyBorder="1" applyAlignment="1">
      <alignment vertical="center"/>
    </xf>
    <xf numFmtId="0" fontId="5" fillId="0" borderId="1" xfId="0" applyFont="1" applyFill="1" applyBorder="1" applyAlignment="1">
      <alignment horizontal="center" vertical="center"/>
    </xf>
    <xf numFmtId="0" fontId="16" fillId="0" borderId="0" xfId="0" applyFont="1" applyBorder="1"/>
    <xf numFmtId="0" fontId="6" fillId="0" borderId="0" xfId="0" applyFont="1" applyAlignment="1">
      <alignment horizontal="center" vertical="center"/>
    </xf>
    <xf numFmtId="0" fontId="6" fillId="0" borderId="2" xfId="0" applyFont="1" applyBorder="1" applyAlignment="1">
      <alignment horizontal="left" vertical="center"/>
    </xf>
    <xf numFmtId="0" fontId="0" fillId="0" borderId="0" xfId="0" applyFont="1"/>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vertical="center"/>
    </xf>
    <xf numFmtId="0" fontId="6" fillId="0" borderId="18" xfId="0" applyFont="1" applyFill="1" applyBorder="1" applyAlignment="1">
      <alignment vertical="center"/>
    </xf>
    <xf numFmtId="0" fontId="6" fillId="0" borderId="9" xfId="0" applyFont="1" applyFill="1" applyBorder="1" applyAlignment="1">
      <alignment vertical="center"/>
    </xf>
    <xf numFmtId="0" fontId="6" fillId="0" borderId="11" xfId="0" applyFont="1" applyFill="1" applyBorder="1" applyAlignment="1">
      <alignment vertical="center"/>
    </xf>
    <xf numFmtId="0" fontId="9" fillId="0" borderId="18" xfId="0" applyFont="1" applyFill="1" applyBorder="1" applyAlignment="1">
      <alignment vertical="center"/>
    </xf>
    <xf numFmtId="0" fontId="9" fillId="0" borderId="8" xfId="0" applyFont="1" applyFill="1" applyBorder="1" applyAlignment="1">
      <alignment horizontal="left" vertical="center"/>
    </xf>
    <xf numFmtId="0" fontId="9" fillId="0" borderId="8" xfId="0" applyFont="1" applyFill="1" applyBorder="1" applyAlignment="1">
      <alignment vertical="center"/>
    </xf>
    <xf numFmtId="0" fontId="8" fillId="0" borderId="1" xfId="0" applyFont="1" applyFill="1" applyBorder="1" applyAlignment="1">
      <alignment horizontal="left"/>
    </xf>
    <xf numFmtId="0" fontId="6" fillId="0" borderId="1" xfId="0" applyFont="1" applyBorder="1" applyAlignment="1">
      <alignment horizontal="left" vertical="center"/>
    </xf>
    <xf numFmtId="0" fontId="6" fillId="0" borderId="0" xfId="0" applyFont="1" applyBorder="1" applyAlignment="1">
      <alignment horizontal="center"/>
    </xf>
    <xf numFmtId="0" fontId="6" fillId="0" borderId="2" xfId="0" applyFont="1" applyBorder="1"/>
    <xf numFmtId="0" fontId="6" fillId="0" borderId="3" xfId="0" applyFont="1" applyBorder="1"/>
    <xf numFmtId="0" fontId="1" fillId="0" borderId="0" xfId="0" applyFont="1" applyFill="1" applyAlignment="1">
      <alignment horizontal="center"/>
    </xf>
    <xf numFmtId="0" fontId="12" fillId="0" borderId="0" xfId="0" applyFont="1" applyBorder="1" applyAlignment="1"/>
    <xf numFmtId="0" fontId="6" fillId="0" borderId="4" xfId="0" applyFont="1" applyFill="1" applyBorder="1"/>
    <xf numFmtId="0" fontId="6" fillId="0" borderId="6" xfId="0" applyFont="1" applyFill="1" applyBorder="1" applyAlignment="1">
      <alignment horizontal="left" vertical="center"/>
    </xf>
    <xf numFmtId="0" fontId="6" fillId="0" borderId="1" xfId="0" applyFont="1" applyBorder="1" applyAlignment="1">
      <alignment horizontal="left" vertical="center" wrapText="1"/>
    </xf>
    <xf numFmtId="0" fontId="7" fillId="6" borderId="1" xfId="0" applyFont="1" applyFill="1" applyBorder="1" applyAlignment="1">
      <alignment horizontal="left" vertical="center"/>
    </xf>
    <xf numFmtId="0" fontId="15" fillId="0" borderId="1" xfId="0" applyFont="1" applyBorder="1" applyAlignment="1">
      <alignment vertical="center"/>
    </xf>
    <xf numFmtId="0" fontId="2" fillId="0" borderId="10" xfId="0" applyFont="1" applyBorder="1"/>
    <xf numFmtId="0" fontId="4" fillId="0" borderId="2" xfId="0" applyFont="1" applyBorder="1"/>
    <xf numFmtId="0" fontId="1" fillId="0" borderId="6" xfId="0" applyFont="1" applyBorder="1" applyAlignment="1"/>
    <xf numFmtId="0" fontId="1" fillId="0" borderId="7" xfId="0" applyFont="1" applyBorder="1" applyAlignment="1"/>
    <xf numFmtId="0" fontId="6" fillId="2" borderId="1" xfId="0" applyFont="1" applyFill="1" applyBorder="1" applyAlignment="1">
      <alignment horizontal="center"/>
    </xf>
    <xf numFmtId="0" fontId="6" fillId="0" borderId="18" xfId="0" applyFont="1" applyFill="1" applyBorder="1" applyAlignment="1">
      <alignment horizontal="left" vertical="center"/>
    </xf>
    <xf numFmtId="0" fontId="9" fillId="0" borderId="7" xfId="0" applyFont="1" applyFill="1" applyBorder="1" applyAlignment="1">
      <alignment horizontal="center" vertical="center"/>
    </xf>
    <xf numFmtId="0" fontId="6" fillId="2" borderId="4" xfId="0" applyFont="1" applyFill="1" applyBorder="1" applyAlignment="1">
      <alignment horizontal="center" vertical="center"/>
    </xf>
    <xf numFmtId="0" fontId="9" fillId="0" borderId="5" xfId="0" applyFont="1" applyFill="1" applyBorder="1" applyAlignment="1"/>
    <xf numFmtId="0" fontId="9" fillId="0" borderId="6" xfId="0" applyFont="1" applyFill="1" applyBorder="1" applyAlignment="1"/>
    <xf numFmtId="0" fontId="6" fillId="0" borderId="5" xfId="0" applyFont="1" applyFill="1" applyBorder="1" applyAlignment="1">
      <alignment vertical="center"/>
    </xf>
    <xf numFmtId="0" fontId="6" fillId="0" borderId="6" xfId="0" applyFont="1" applyFill="1" applyBorder="1" applyAlignment="1">
      <alignment vertical="center"/>
    </xf>
    <xf numFmtId="0" fontId="1" fillId="0" borderId="12" xfId="0" applyFont="1" applyFill="1" applyBorder="1" applyAlignment="1">
      <alignment horizontal="left" vertical="center"/>
    </xf>
    <xf numFmtId="0" fontId="11" fillId="0" borderId="1" xfId="0" applyFont="1" applyFill="1" applyBorder="1" applyAlignment="1">
      <alignment horizontal="left"/>
    </xf>
    <xf numFmtId="0" fontId="11" fillId="2" borderId="1" xfId="0" applyFont="1" applyFill="1" applyBorder="1" applyAlignment="1">
      <alignment horizontal="center" vertical="center"/>
    </xf>
    <xf numFmtId="0" fontId="11" fillId="0" borderId="1" xfId="0" applyFont="1" applyFill="1" applyBorder="1" applyAlignment="1">
      <alignment horizontal="left" vertical="center"/>
    </xf>
    <xf numFmtId="0" fontId="11" fillId="2" borderId="2" xfId="0" applyFont="1" applyFill="1" applyBorder="1" applyAlignment="1">
      <alignment horizontal="center" vertical="center"/>
    </xf>
    <xf numFmtId="0" fontId="11" fillId="0" borderId="19" xfId="0" applyFont="1" applyFill="1" applyBorder="1" applyAlignment="1">
      <alignment horizontal="left"/>
    </xf>
    <xf numFmtId="0" fontId="11" fillId="2" borderId="19" xfId="0" applyFont="1" applyFill="1" applyBorder="1" applyAlignment="1">
      <alignment horizontal="center" vertical="center"/>
    </xf>
    <xf numFmtId="0" fontId="12" fillId="0" borderId="20" xfId="0" applyFont="1" applyBorder="1"/>
    <xf numFmtId="0" fontId="7" fillId="6" borderId="5" xfId="0" applyFont="1" applyFill="1" applyBorder="1" applyAlignment="1">
      <alignment horizontal="left" vertical="center"/>
    </xf>
    <xf numFmtId="0" fontId="7" fillId="6" borderId="6" xfId="0" applyFont="1" applyFill="1" applyBorder="1" applyAlignment="1">
      <alignment horizontal="left" vertical="center"/>
    </xf>
    <xf numFmtId="0" fontId="7" fillId="6" borderId="10" xfId="0" applyFont="1" applyFill="1" applyBorder="1" applyAlignment="1">
      <alignment horizontal="left" vertical="center"/>
    </xf>
    <xf numFmtId="0" fontId="21" fillId="2" borderId="1" xfId="0" applyFont="1" applyFill="1" applyBorder="1" applyAlignment="1"/>
    <xf numFmtId="0" fontId="10" fillId="2" borderId="7" xfId="0" applyFont="1" applyFill="1" applyBorder="1" applyAlignment="1">
      <alignment vertical="center"/>
    </xf>
    <xf numFmtId="0" fontId="13" fillId="3" borderId="1" xfId="0" applyFont="1" applyFill="1" applyBorder="1" applyAlignment="1">
      <alignment horizontal="center" vertical="center" wrapText="1"/>
    </xf>
    <xf numFmtId="0" fontId="13"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8" fillId="0" borderId="1" xfId="0" applyFont="1" applyFill="1" applyBorder="1" applyAlignment="1">
      <alignment horizontal="center" vertical="center"/>
    </xf>
    <xf numFmtId="0" fontId="13" fillId="3" borderId="2" xfId="0" applyFont="1" applyFill="1" applyBorder="1" applyAlignment="1">
      <alignment horizontal="center" vertical="center" wrapText="1"/>
    </xf>
    <xf numFmtId="0" fontId="13" fillId="3" borderId="2" xfId="0" applyFont="1" applyFill="1" applyBorder="1" applyAlignment="1">
      <alignment horizontal="center" vertical="center"/>
    </xf>
    <xf numFmtId="0" fontId="8" fillId="3" borderId="2" xfId="0" applyFont="1" applyFill="1" applyBorder="1" applyAlignment="1">
      <alignment horizontal="center" vertical="center"/>
    </xf>
    <xf numFmtId="0" fontId="13" fillId="3" borderId="4" xfId="0" applyFont="1" applyFill="1" applyBorder="1" applyAlignment="1">
      <alignment horizontal="center" vertical="center" wrapText="1"/>
    </xf>
    <xf numFmtId="0" fontId="13" fillId="3" borderId="4"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3" xfId="0" applyFont="1" applyFill="1" applyBorder="1" applyAlignment="1">
      <alignment horizontal="center" vertical="center"/>
    </xf>
    <xf numFmtId="0" fontId="9" fillId="0" borderId="6" xfId="0" applyFont="1" applyFill="1" applyBorder="1" applyAlignment="1">
      <alignment horizontal="left" vertical="center"/>
    </xf>
    <xf numFmtId="0" fontId="6" fillId="0" borderId="0" xfId="0" applyFont="1" applyBorder="1" applyAlignment="1">
      <alignment horizontal="left"/>
    </xf>
    <xf numFmtId="0" fontId="5" fillId="0" borderId="0" xfId="0" applyFont="1" applyFill="1" applyBorder="1" applyAlignment="1">
      <alignment horizontal="center" vertical="center"/>
    </xf>
    <xf numFmtId="0" fontId="6" fillId="0" borderId="0" xfId="0" applyFont="1" applyBorder="1" applyAlignment="1">
      <alignment vertical="center" wrapText="1"/>
    </xf>
    <xf numFmtId="0" fontId="6" fillId="0" borderId="11" xfId="0" applyFont="1" applyFill="1" applyBorder="1" applyAlignment="1">
      <alignment horizontal="left" vertical="center"/>
    </xf>
    <xf numFmtId="0" fontId="6" fillId="0" borderId="16" xfId="0" applyFont="1" applyFill="1" applyBorder="1" applyAlignment="1">
      <alignment vertical="center"/>
    </xf>
    <xf numFmtId="0" fontId="7" fillId="0" borderId="5" xfId="0" applyFont="1" applyBorder="1" applyAlignment="1"/>
    <xf numFmtId="0" fontId="7" fillId="0" borderId="6" xfId="0" applyFont="1" applyBorder="1" applyAlignment="1"/>
    <xf numFmtId="0" fontId="7" fillId="0" borderId="7" xfId="0" applyFont="1" applyBorder="1" applyAlignment="1"/>
    <xf numFmtId="0" fontId="5" fillId="4" borderId="1" xfId="0" applyFont="1" applyFill="1" applyBorder="1" applyAlignment="1">
      <alignment horizontal="center" vertical="center"/>
    </xf>
    <xf numFmtId="0" fontId="24" fillId="0" borderId="0" xfId="0" applyFont="1"/>
    <xf numFmtId="0" fontId="12" fillId="0" borderId="2" xfId="0" applyFont="1" applyBorder="1" applyAlignment="1">
      <alignment horizontal="left" vertical="center"/>
    </xf>
    <xf numFmtId="0" fontId="6" fillId="0" borderId="4" xfId="0" applyFont="1" applyBorder="1" applyAlignment="1">
      <alignment horizontal="left" vertical="center"/>
    </xf>
    <xf numFmtId="0" fontId="25" fillId="2" borderId="1" xfId="0" applyFont="1" applyFill="1" applyBorder="1"/>
    <xf numFmtId="0" fontId="26" fillId="0" borderId="0" xfId="0" applyFont="1" applyAlignment="1"/>
    <xf numFmtId="0" fontId="0" fillId="0" borderId="0" xfId="0" applyAlignment="1">
      <alignment wrapText="1"/>
    </xf>
    <xf numFmtId="0" fontId="18" fillId="0" borderId="5" xfId="0" applyFont="1" applyFill="1" applyBorder="1" applyAlignment="1"/>
    <xf numFmtId="0" fontId="18" fillId="0" borderId="6" xfId="0" applyFont="1" applyFill="1" applyBorder="1" applyAlignment="1"/>
    <xf numFmtId="0" fontId="18" fillId="0" borderId="7" xfId="0" applyFont="1" applyFill="1" applyBorder="1" applyAlignment="1"/>
    <xf numFmtId="0" fontId="6" fillId="5" borderId="1" xfId="0" applyFont="1" applyFill="1" applyBorder="1" applyAlignment="1">
      <alignment horizontal="center" vertical="center"/>
    </xf>
    <xf numFmtId="0" fontId="6" fillId="7" borderId="1" xfId="0" applyFont="1" applyFill="1" applyBorder="1" applyAlignment="1">
      <alignment horizontal="center" vertical="center"/>
    </xf>
    <xf numFmtId="0" fontId="5" fillId="2" borderId="12" xfId="0" applyFont="1" applyFill="1" applyBorder="1" applyAlignment="1">
      <alignment horizontal="center" vertical="center"/>
    </xf>
    <xf numFmtId="0" fontId="7" fillId="0" borderId="1" xfId="0" applyFont="1" applyBorder="1" applyAlignment="1"/>
    <xf numFmtId="0" fontId="12" fillId="0" borderId="1" xfId="0" applyFont="1" applyBorder="1" applyAlignment="1"/>
    <xf numFmtId="0" fontId="6" fillId="0" borderId="1" xfId="0" applyFont="1" applyBorder="1" applyAlignment="1"/>
    <xf numFmtId="0" fontId="6" fillId="0" borderId="1" xfId="0" applyFont="1" applyBorder="1" applyAlignment="1">
      <alignment horizontal="center"/>
    </xf>
    <xf numFmtId="0" fontId="8" fillId="0" borderId="1" xfId="0" applyFont="1" applyFill="1" applyBorder="1" applyAlignment="1">
      <alignment horizontal="center"/>
    </xf>
    <xf numFmtId="0" fontId="5" fillId="4" borderId="12" xfId="0" applyFont="1" applyFill="1" applyBorder="1" applyAlignment="1">
      <alignment horizontal="center" vertical="center"/>
    </xf>
    <xf numFmtId="0" fontId="6" fillId="0" borderId="12" xfId="0" applyFont="1" applyFill="1" applyBorder="1" applyAlignment="1">
      <alignment vertical="center"/>
    </xf>
    <xf numFmtId="0" fontId="11" fillId="0" borderId="18" xfId="0" applyFont="1" applyFill="1" applyBorder="1" applyAlignment="1">
      <alignment horizontal="left" vertical="center"/>
    </xf>
    <xf numFmtId="0" fontId="11" fillId="0" borderId="11" xfId="0" applyFont="1" applyFill="1" applyBorder="1" applyAlignment="1">
      <alignment horizontal="left" vertical="center"/>
    </xf>
    <xf numFmtId="0" fontId="1" fillId="0" borderId="1" xfId="0" applyFont="1" applyFill="1" applyBorder="1" applyAlignment="1">
      <alignment horizontal="left" vertical="center"/>
    </xf>
    <xf numFmtId="0" fontId="9" fillId="0" borderId="1" xfId="0" applyFont="1" applyFill="1" applyBorder="1" applyAlignment="1">
      <alignment horizontal="left" vertical="center"/>
    </xf>
    <xf numFmtId="0" fontId="6" fillId="0" borderId="10" xfId="0" applyFont="1" applyBorder="1" applyAlignment="1">
      <alignment vertical="center"/>
    </xf>
    <xf numFmtId="0" fontId="6" fillId="0" borderId="16" xfId="0" applyFont="1" applyBorder="1" applyAlignment="1">
      <alignment horizontal="left" vertical="center"/>
    </xf>
    <xf numFmtId="0" fontId="16" fillId="0" borderId="0" xfId="0" applyFont="1"/>
    <xf numFmtId="0" fontId="12" fillId="0" borderId="3" xfId="0" applyFont="1" applyBorder="1" applyAlignment="1">
      <alignment horizontal="left" vertical="center"/>
    </xf>
    <xf numFmtId="0" fontId="6" fillId="2" borderId="9" xfId="0" applyFont="1" applyFill="1" applyBorder="1" applyAlignment="1">
      <alignment horizontal="center" vertical="center"/>
    </xf>
    <xf numFmtId="0" fontId="22" fillId="0" borderId="0" xfId="1"/>
    <xf numFmtId="0" fontId="6" fillId="0" borderId="17" xfId="0" applyFont="1" applyFill="1" applyBorder="1" applyAlignment="1">
      <alignment vertical="center"/>
    </xf>
    <xf numFmtId="0" fontId="6" fillId="0" borderId="0" xfId="0" applyFont="1" applyFill="1" applyBorder="1" applyAlignment="1">
      <alignment vertical="center"/>
    </xf>
    <xf numFmtId="0" fontId="11" fillId="0" borderId="0" xfId="0" applyFont="1" applyFill="1" applyBorder="1" applyAlignment="1">
      <alignment horizontal="left" vertical="center"/>
    </xf>
    <xf numFmtId="0" fontId="6" fillId="0" borderId="15" xfId="0" applyFont="1" applyFill="1" applyBorder="1" applyAlignment="1">
      <alignment vertical="center"/>
    </xf>
    <xf numFmtId="0" fontId="6" fillId="6" borderId="5" xfId="0" applyFont="1" applyFill="1" applyBorder="1" applyAlignment="1">
      <alignment vertical="center"/>
    </xf>
    <xf numFmtId="0" fontId="6" fillId="6" borderId="6" xfId="0" applyFont="1" applyFill="1" applyBorder="1" applyAlignment="1">
      <alignment vertical="center"/>
    </xf>
    <xf numFmtId="0" fontId="6" fillId="0" borderId="7" xfId="0" applyFont="1" applyFill="1" applyBorder="1" applyAlignment="1">
      <alignment vertical="center"/>
    </xf>
    <xf numFmtId="0" fontId="12" fillId="0" borderId="17" xfId="0" applyFont="1" applyFill="1" applyBorder="1" applyAlignment="1">
      <alignment horizontal="left"/>
    </xf>
    <xf numFmtId="0" fontId="12" fillId="0" borderId="0" xfId="0" applyFont="1" applyFill="1" applyBorder="1" applyAlignment="1">
      <alignment horizontal="left"/>
    </xf>
    <xf numFmtId="0" fontId="12" fillId="0" borderId="15" xfId="0" applyFont="1" applyFill="1" applyBorder="1" applyAlignment="1">
      <alignment horizontal="left"/>
    </xf>
    <xf numFmtId="0" fontId="4" fillId="4" borderId="7" xfId="0" applyFont="1" applyFill="1" applyBorder="1" applyAlignment="1">
      <alignment horizontal="center" vertical="center"/>
    </xf>
    <xf numFmtId="0" fontId="4" fillId="4" borderId="10" xfId="0" applyFont="1" applyFill="1" applyBorder="1" applyAlignment="1">
      <alignment horizontal="center" vertical="center"/>
    </xf>
    <xf numFmtId="0" fontId="4" fillId="0" borderId="10" xfId="0" applyFont="1" applyFill="1" applyBorder="1" applyAlignment="1">
      <alignment horizontal="center" vertical="center"/>
    </xf>
    <xf numFmtId="0" fontId="16" fillId="0" borderId="0" xfId="0" applyFont="1" applyAlignment="1">
      <alignment horizontal="right"/>
    </xf>
    <xf numFmtId="0" fontId="6" fillId="0" borderId="0" xfId="0" applyFont="1" applyFill="1" applyBorder="1" applyAlignment="1">
      <alignment horizontal="right"/>
    </xf>
    <xf numFmtId="0" fontId="12" fillId="0" borderId="17" xfId="0" applyFont="1" applyBorder="1" applyAlignment="1">
      <alignment horizontal="left"/>
    </xf>
    <xf numFmtId="0" fontId="12" fillId="0" borderId="0" xfId="0" applyFont="1" applyBorder="1" applyAlignment="1">
      <alignment horizontal="left"/>
    </xf>
    <xf numFmtId="0" fontId="12" fillId="0" borderId="15" xfId="0" applyFont="1" applyBorder="1" applyAlignment="1">
      <alignment horizontal="left"/>
    </xf>
    <xf numFmtId="0" fontId="6" fillId="0" borderId="0" xfId="0" applyFont="1" applyFill="1" applyBorder="1"/>
    <xf numFmtId="0" fontId="12" fillId="0" borderId="17" xfId="0" applyFont="1" applyBorder="1" applyAlignment="1">
      <alignment horizontal="left"/>
    </xf>
    <xf numFmtId="0" fontId="12" fillId="0" borderId="0" xfId="0" applyFont="1" applyBorder="1" applyAlignment="1">
      <alignment horizontal="left"/>
    </xf>
    <xf numFmtId="0" fontId="12" fillId="0" borderId="15" xfId="0" applyFont="1" applyBorder="1" applyAlignment="1">
      <alignment horizontal="left"/>
    </xf>
    <xf numFmtId="0" fontId="29" fillId="3" borderId="1" xfId="0" applyFont="1" applyFill="1" applyBorder="1" applyAlignment="1">
      <alignment horizontal="center" vertical="center"/>
    </xf>
    <xf numFmtId="0" fontId="6" fillId="0" borderId="16" xfId="0" applyFont="1" applyBorder="1" applyAlignment="1">
      <alignment horizontal="left" vertical="center"/>
    </xf>
    <xf numFmtId="0" fontId="6" fillId="0" borderId="6" xfId="0" applyFont="1" applyBorder="1" applyAlignment="1">
      <alignment horizontal="left" vertical="center"/>
    </xf>
    <xf numFmtId="0" fontId="6" fillId="0" borderId="3" xfId="0" applyFont="1" applyBorder="1" applyAlignment="1">
      <alignment horizontal="left" vertical="center"/>
    </xf>
    <xf numFmtId="0" fontId="0" fillId="0" borderId="1" xfId="0" applyFill="1" applyBorder="1"/>
    <xf numFmtId="0" fontId="30" fillId="2" borderId="1" xfId="0" applyFont="1" applyFill="1" applyBorder="1" applyAlignment="1">
      <alignment horizontal="center"/>
    </xf>
    <xf numFmtId="0" fontId="12" fillId="0" borderId="0" xfId="0" applyFont="1" applyBorder="1" applyAlignment="1">
      <alignment horizontal="left"/>
    </xf>
    <xf numFmtId="0" fontId="6" fillId="2" borderId="0" xfId="0" applyFont="1" applyFill="1" applyBorder="1"/>
    <xf numFmtId="0" fontId="12" fillId="0" borderId="0" xfId="0" applyFont="1" applyAlignment="1"/>
    <xf numFmtId="0" fontId="31" fillId="0" borderId="0" xfId="0" applyFont="1" applyBorder="1"/>
    <xf numFmtId="0" fontId="31" fillId="2" borderId="1" xfId="0" applyFont="1" applyFill="1" applyBorder="1"/>
    <xf numFmtId="0" fontId="12" fillId="0" borderId="17" xfId="0" applyFont="1" applyBorder="1" applyAlignment="1">
      <alignment horizontal="left"/>
    </xf>
    <xf numFmtId="164" fontId="1" fillId="0" borderId="6" xfId="0" applyNumberFormat="1" applyFont="1" applyBorder="1" applyAlignment="1">
      <alignment horizontal="left"/>
    </xf>
    <xf numFmtId="0" fontId="22" fillId="0" borderId="0" xfId="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22" fillId="0" borderId="0" xfId="1" applyAlignment="1">
      <alignment vertical="center"/>
    </xf>
    <xf numFmtId="0" fontId="2" fillId="0" borderId="0" xfId="0" applyFont="1" applyAlignment="1">
      <alignment vertical="center"/>
    </xf>
    <xf numFmtId="0" fontId="32" fillId="0" borderId="0" xfId="1" applyFont="1" applyAlignment="1">
      <alignment horizontal="left" vertical="center"/>
    </xf>
    <xf numFmtId="0" fontId="32" fillId="0" borderId="0" xfId="1" applyFont="1" applyAlignment="1">
      <alignment vertical="center"/>
    </xf>
    <xf numFmtId="0" fontId="32" fillId="0" borderId="0" xfId="1" applyFont="1" applyAlignment="1">
      <alignment horizontal="left"/>
    </xf>
    <xf numFmtId="0" fontId="4" fillId="0" borderId="5" xfId="0" applyFont="1" applyBorder="1" applyAlignment="1">
      <alignment horizontal="left"/>
    </xf>
    <xf numFmtId="0" fontId="4" fillId="0" borderId="21" xfId="0" applyFont="1" applyBorder="1" applyAlignment="1">
      <alignment horizontal="left"/>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Fill="1" applyBorder="1" applyAlignment="1">
      <alignment horizontal="lef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3" xfId="0" applyFont="1" applyBorder="1" applyAlignment="1">
      <alignment horizontal="left" vertical="center" wrapText="1"/>
    </xf>
    <xf numFmtId="0" fontId="6" fillId="0" borderId="16" xfId="0" applyFont="1" applyBorder="1" applyAlignment="1">
      <alignment horizontal="left" vertical="center"/>
    </xf>
    <xf numFmtId="0" fontId="7" fillId="0" borderId="5" xfId="0" applyFont="1" applyBorder="1" applyAlignment="1"/>
    <xf numFmtId="0" fontId="7" fillId="0" borderId="6" xfId="0" applyFont="1" applyBorder="1" applyAlignment="1"/>
    <xf numFmtId="0" fontId="7" fillId="0" borderId="7" xfId="0" applyFont="1" applyBorder="1" applyAlignment="1"/>
    <xf numFmtId="0" fontId="10" fillId="5" borderId="5"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7" xfId="0" applyFont="1" applyFill="1" applyBorder="1" applyAlignment="1">
      <alignment horizontal="center" vertical="center"/>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6" fillId="0" borderId="15" xfId="0" applyFont="1" applyBorder="1" applyAlignment="1">
      <alignment horizontal="left" vertical="top" wrapText="1"/>
    </xf>
    <xf numFmtId="0" fontId="6" fillId="0" borderId="16" xfId="0" applyFont="1" applyBorder="1" applyAlignment="1">
      <alignment horizontal="left" vertical="top" wrapText="1"/>
    </xf>
    <xf numFmtId="0" fontId="7" fillId="0" borderId="5" xfId="0" applyFont="1" applyBorder="1" applyAlignment="1">
      <alignment horizontal="left"/>
    </xf>
    <xf numFmtId="0" fontId="7" fillId="0" borderId="6" xfId="0" applyFont="1" applyBorder="1" applyAlignment="1">
      <alignment horizontal="left"/>
    </xf>
    <xf numFmtId="0" fontId="7" fillId="0" borderId="7" xfId="0" applyFont="1" applyBorder="1" applyAlignment="1">
      <alignment horizontal="left"/>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27" fillId="6" borderId="5" xfId="1" applyFont="1" applyFill="1" applyBorder="1" applyAlignment="1">
      <alignment horizontal="left" vertical="center"/>
    </xf>
    <xf numFmtId="0" fontId="27" fillId="6" borderId="6" xfId="1" applyFont="1" applyFill="1" applyBorder="1" applyAlignment="1">
      <alignment horizontal="left" vertical="center"/>
    </xf>
    <xf numFmtId="0" fontId="27" fillId="6" borderId="7" xfId="1" applyFont="1" applyFill="1" applyBorder="1" applyAlignment="1">
      <alignment horizontal="left" vertical="center"/>
    </xf>
    <xf numFmtId="0" fontId="9" fillId="0" borderId="5" xfId="0" applyFont="1" applyFill="1" applyBorder="1" applyAlignment="1">
      <alignment horizontal="left" vertical="center"/>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6" borderId="5" xfId="0" applyFont="1" applyFill="1" applyBorder="1" applyAlignment="1">
      <alignment horizontal="left" vertical="center"/>
    </xf>
    <xf numFmtId="0" fontId="9" fillId="6" borderId="6" xfId="0" applyFont="1" applyFill="1" applyBorder="1" applyAlignment="1">
      <alignment horizontal="left" vertical="center"/>
    </xf>
    <xf numFmtId="0" fontId="9" fillId="6" borderId="7" xfId="0" applyFont="1" applyFill="1" applyBorder="1" applyAlignment="1">
      <alignment horizontal="left"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0" fillId="0" borderId="0" xfId="0" applyAlignment="1">
      <alignment horizontal="left" wrapText="1"/>
    </xf>
    <xf numFmtId="0" fontId="0" fillId="0" borderId="0" xfId="0" applyAlignment="1">
      <alignment horizontal="left"/>
    </xf>
    <xf numFmtId="0" fontId="17" fillId="0" borderId="0" xfId="0" applyFont="1" applyAlignment="1">
      <alignment horizontal="left"/>
    </xf>
    <xf numFmtId="0" fontId="12" fillId="0" borderId="17" xfId="0" applyFont="1" applyBorder="1" applyAlignment="1">
      <alignment horizontal="left"/>
    </xf>
    <xf numFmtId="0" fontId="12" fillId="0" borderId="0" xfId="0" applyFont="1" applyBorder="1" applyAlignment="1">
      <alignment horizontal="left"/>
    </xf>
    <xf numFmtId="0" fontId="12" fillId="0" borderId="15" xfId="0" applyFont="1" applyBorder="1" applyAlignment="1">
      <alignment horizontal="left"/>
    </xf>
    <xf numFmtId="0" fontId="7" fillId="0" borderId="0" xfId="0" applyFont="1" applyAlignment="1">
      <alignment horizontal="left"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dgm:spPr/>
      <dgm:t>
        <a:bodyPr/>
        <a:lstStyle/>
        <a:p>
          <a:r>
            <a:rPr lang="en-US"/>
            <a:t>A.A. Degree</a:t>
          </a:r>
        </a:p>
        <a:p>
          <a:r>
            <a:rPr lang="en-US"/>
            <a:t>63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dgm:spPr/>
      <dgm:t>
        <a:bodyPr/>
        <a:lstStyle/>
        <a:p>
          <a:r>
            <a:rPr lang="en-US"/>
            <a:t>Core Curriculum</a:t>
          </a:r>
        </a:p>
        <a:p>
          <a:r>
            <a:rPr lang="en-US"/>
            <a:t>30 c.h.</a:t>
          </a:r>
        </a:p>
      </dgm:t>
    </dgm:pt>
    <dgm:pt modelId="{E3C3567F-BB57-43AA-9E00-69FF3462878F}" type="parTrans" cxnId="{1EF7F8DF-415D-49C0-B3DB-5F5EB6B11DAE}">
      <dgm:prSet/>
      <dgm:spPr/>
      <dgm:t>
        <a:bodyPr/>
        <a:lstStyle/>
        <a:p>
          <a:endParaRPr lang="en-US"/>
        </a:p>
      </dgm:t>
    </dgm:pt>
    <dgm:pt modelId="{D90F6ADB-4827-4561-BAD6-29D58C4FDB77}" type="sibTrans" cxnId="{1EF7F8DF-415D-49C0-B3DB-5F5EB6B11DAE}">
      <dgm:prSet/>
      <dgm:spPr/>
      <dgm:t>
        <a:bodyPr/>
        <a:lstStyle/>
        <a:p>
          <a:endParaRPr lang="en-US"/>
        </a:p>
      </dgm:t>
    </dgm:pt>
    <dgm:pt modelId="{CC143767-3B88-4D6F-B2FD-ED3841836E33}">
      <dgm:prSet phldrT="[Text]"/>
      <dgm:spPr/>
      <dgm:t>
        <a:bodyPr/>
        <a:lstStyle/>
        <a:p>
          <a:r>
            <a:rPr lang="en-US"/>
            <a:t>Free Electives</a:t>
          </a:r>
        </a:p>
      </dgm:t>
    </dgm:pt>
    <dgm:pt modelId="{ED13B60A-ACFB-450D-8124-6F799985558A}" type="parTrans" cxnId="{1C76B49F-B106-43EA-A717-DCC2B8D41943}">
      <dgm:prSet/>
      <dgm:spPr/>
      <dgm:t>
        <a:bodyPr/>
        <a:lstStyle/>
        <a:p>
          <a:endParaRPr lang="en-US"/>
        </a:p>
      </dgm:t>
    </dgm:pt>
    <dgm:pt modelId="{93F002FA-A089-4F19-9171-93A74348F1B9}" type="sibTrans" cxnId="{1C76B49F-B106-43EA-A717-DCC2B8D41943}">
      <dgm:prSet/>
      <dgm:spPr/>
      <dgm:t>
        <a:bodyPr/>
        <a:lstStyle/>
        <a:p>
          <a:endParaRPr lang="en-US"/>
        </a:p>
      </dgm:t>
    </dgm:pt>
    <dgm:pt modelId="{F7B3DF98-6463-4ED4-9881-1C2EF39A8F5D}">
      <dgm:prSet phldrT="[Text]"/>
      <dgm:spPr/>
      <dgm:t>
        <a:bodyPr/>
        <a:lstStyle/>
        <a:p>
          <a:r>
            <a:rPr lang="en-US"/>
            <a:t>Discipline Specific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9E480A07-B2A8-46B5-8AA4-2CEDB1B7FE1F}" type="presOf" srcId="{8CA75B6D-0EF5-4E8A-89F2-1C3E8F7269E5}" destId="{D3DFA02B-C922-4B1D-A900-E592F56C5CEE}" srcOrd="0" destOrd="0" presId="urn:microsoft.com/office/officeart/2005/8/layout/radial4"/>
    <dgm:cxn modelId="{4CE5F917-109E-4FC2-A260-6EC35450E309}" type="presOf" srcId="{CC143767-3B88-4D6F-B2FD-ED3841836E33}" destId="{E5CC7AC8-2649-4E49-BBDC-7821C024D19D}" srcOrd="0" destOrd="0" presId="urn:microsoft.com/office/officeart/2005/8/layout/radial4"/>
    <dgm:cxn modelId="{75CDA823-B594-4EFD-8953-4132BE33D231}" type="presOf" srcId="{1E2BA882-B14F-4799-AEFF-E948C4DA2158}" destId="{B51F01C2-860C-45A3-8521-87C8F8CD5AEE}" srcOrd="0" destOrd="0" presId="urn:microsoft.com/office/officeart/2005/8/layout/radial4"/>
    <dgm:cxn modelId="{395FFE78-7B43-4119-9FF3-23875B8095FB}" type="presOf" srcId="{60BB6031-A841-4B0A-836C-174C87498990}" destId="{1E637A77-2F92-47BC-AAAE-F84402F6072D}" srcOrd="0" destOrd="0" presId="urn:microsoft.com/office/officeart/2005/8/layout/radial4"/>
    <dgm:cxn modelId="{6E612879-B44B-494F-954E-F6609FED8641}" type="presOf" srcId="{F7B3DF98-6463-4ED4-9881-1C2EF39A8F5D}" destId="{60EE4638-BFB6-4491-B506-B92CF5DE66E7}" srcOrd="0" destOrd="0" presId="urn:microsoft.com/office/officeart/2005/8/layout/radial4"/>
    <dgm:cxn modelId="{2DE59A7E-6679-4862-9A45-5EE7F0F15472}" type="presOf" srcId="{ED13B60A-ACFB-450D-8124-6F799985558A}" destId="{CD042097-D3A1-4BD8-9FD3-1ABCDA3ED52F}" srcOrd="0" destOrd="0" presId="urn:microsoft.com/office/officeart/2005/8/layout/radial4"/>
    <dgm:cxn modelId="{B1C1C784-467C-4383-9CA3-F8FEA33FAE19}" type="presOf" srcId="{E3C3567F-BB57-43AA-9E00-69FF3462878F}" destId="{DBF9C31E-40B8-4664-8512-C80465A721BB}"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1C76B49F-B106-43EA-A717-DCC2B8D41943}" srcId="{8CA75B6D-0EF5-4E8A-89F2-1C3E8F7269E5}" destId="{CC143767-3B88-4D6F-B2FD-ED3841836E33}" srcOrd="2" destOrd="0" parTransId="{ED13B60A-ACFB-450D-8124-6F799985558A}" sibTransId="{93F002FA-A089-4F19-9171-93A74348F1B9}"/>
    <dgm:cxn modelId="{F72E0FBC-BC0E-4F28-AEBE-89B75F18F6FD}" srcId="{1E2BA882-B14F-4799-AEFF-E948C4DA2158}" destId="{8CA75B6D-0EF5-4E8A-89F2-1C3E8F7269E5}" srcOrd="0" destOrd="0" parTransId="{21AC5C30-BF99-4B4A-AA1F-2CCA5D2A15E8}" sibTransId="{F391651B-7E95-4ED3-A0B4-5C9CFEBA08C5}"/>
    <dgm:cxn modelId="{1EF7F8DF-415D-49C0-B3DB-5F5EB6B11DAE}" srcId="{8CA75B6D-0EF5-4E8A-89F2-1C3E8F7269E5}" destId="{03EA4139-7AA5-43A4-BA90-E513026B4DA9}" srcOrd="0" destOrd="0" parTransId="{E3C3567F-BB57-43AA-9E00-69FF3462878F}" sibTransId="{D90F6ADB-4827-4561-BAD6-29D58C4FDB77}"/>
    <dgm:cxn modelId="{2AF732F5-4120-4398-9127-0DE384F82C76}" type="presOf" srcId="{03EA4139-7AA5-43A4-BA90-E513026B4DA9}" destId="{1FEC1397-AEEF-4B8D-8929-27147E7F2AF6}" srcOrd="0" destOrd="0" presId="urn:microsoft.com/office/officeart/2005/8/layout/radial4"/>
    <dgm:cxn modelId="{7B68AC78-F24C-48F4-A793-D5BAD35BC739}" type="presParOf" srcId="{B51F01C2-860C-45A3-8521-87C8F8CD5AEE}" destId="{D3DFA02B-C922-4B1D-A900-E592F56C5CEE}" srcOrd="0" destOrd="0" presId="urn:microsoft.com/office/officeart/2005/8/layout/radial4"/>
    <dgm:cxn modelId="{5D792A70-8F6C-4BE1-8EA6-6B45A8494416}" type="presParOf" srcId="{B51F01C2-860C-45A3-8521-87C8F8CD5AEE}" destId="{DBF9C31E-40B8-4664-8512-C80465A721BB}" srcOrd="1" destOrd="0" presId="urn:microsoft.com/office/officeart/2005/8/layout/radial4"/>
    <dgm:cxn modelId="{571A40FD-1139-4BE2-AA5B-ADFDB9E648A9}" type="presParOf" srcId="{B51F01C2-860C-45A3-8521-87C8F8CD5AEE}" destId="{1FEC1397-AEEF-4B8D-8929-27147E7F2AF6}" srcOrd="2" destOrd="0" presId="urn:microsoft.com/office/officeart/2005/8/layout/radial4"/>
    <dgm:cxn modelId="{0BA9A341-812B-4BBE-A288-29C780A403FA}" type="presParOf" srcId="{B51F01C2-860C-45A3-8521-87C8F8CD5AEE}" destId="{1E637A77-2F92-47BC-AAAE-F84402F6072D}" srcOrd="3" destOrd="0" presId="urn:microsoft.com/office/officeart/2005/8/layout/radial4"/>
    <dgm:cxn modelId="{CBFEFDEC-B147-49DA-BE09-67D96ACB31EF}" type="presParOf" srcId="{B51F01C2-860C-45A3-8521-87C8F8CD5AEE}" destId="{60EE4638-BFB6-4491-B506-B92CF5DE66E7}" srcOrd="4" destOrd="0" presId="urn:microsoft.com/office/officeart/2005/8/layout/radial4"/>
    <dgm:cxn modelId="{10BA80C1-6C06-44F4-9965-8B6C042FDC0F}" type="presParOf" srcId="{B51F01C2-860C-45A3-8521-87C8F8CD5AEE}" destId="{CD042097-D3A1-4BD8-9FD3-1ABCDA3ED52F}" srcOrd="5" destOrd="0" presId="urn:microsoft.com/office/officeart/2005/8/layout/radial4"/>
    <dgm:cxn modelId="{0F367824-6808-4D4D-873D-B30BF4376CC5}"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306341" y="1712063"/>
          <a:ext cx="1204936" cy="1204936"/>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795" tIns="10795" rIns="10795" bIns="10795" numCol="1" spcCol="1270" anchor="ctr" anchorCtr="0">
          <a:noAutofit/>
        </a:bodyPr>
        <a:lstStyle/>
        <a:p>
          <a:pPr marL="0" lvl="0" indent="0" algn="ctr" defTabSz="755650">
            <a:lnSpc>
              <a:spcPct val="90000"/>
            </a:lnSpc>
            <a:spcBef>
              <a:spcPct val="0"/>
            </a:spcBef>
            <a:spcAft>
              <a:spcPct val="35000"/>
            </a:spcAft>
            <a:buNone/>
          </a:pPr>
          <a:r>
            <a:rPr lang="en-US" sz="1700" kern="1200"/>
            <a:t>A.A. Degree</a:t>
          </a:r>
        </a:p>
        <a:p>
          <a:pPr marL="0" lvl="0" indent="0" algn="ctr" defTabSz="755650">
            <a:lnSpc>
              <a:spcPct val="90000"/>
            </a:lnSpc>
            <a:spcBef>
              <a:spcPct val="0"/>
            </a:spcBef>
            <a:spcAft>
              <a:spcPct val="35000"/>
            </a:spcAft>
            <a:buNone/>
          </a:pPr>
          <a:r>
            <a:rPr lang="en-US" sz="1700" kern="1200"/>
            <a:t>63 c.h.</a:t>
          </a:r>
        </a:p>
      </dsp:txBody>
      <dsp:txXfrm>
        <a:off x="1482800" y="1888522"/>
        <a:ext cx="852018" cy="852018"/>
      </dsp:txXfrm>
    </dsp:sp>
    <dsp:sp modelId="{DBF9C31E-40B8-4664-8512-C80465A721BB}">
      <dsp:nvSpPr>
        <dsp:cNvPr id="0" name=""/>
        <dsp:cNvSpPr/>
      </dsp:nvSpPr>
      <dsp:spPr>
        <a:xfrm rot="12900000">
          <a:off x="487145" y="1486828"/>
          <a:ext cx="969600" cy="343406"/>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2475" y="922586"/>
          <a:ext cx="1144689" cy="915751"/>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30480" rIns="30480" bIns="30480" numCol="1" spcCol="1270" anchor="ctr" anchorCtr="0">
          <a:noAutofit/>
        </a:bodyPr>
        <a:lstStyle/>
        <a:p>
          <a:pPr marL="0" lvl="0" indent="0" algn="ctr" defTabSz="711200">
            <a:lnSpc>
              <a:spcPct val="90000"/>
            </a:lnSpc>
            <a:spcBef>
              <a:spcPct val="0"/>
            </a:spcBef>
            <a:spcAft>
              <a:spcPct val="35000"/>
            </a:spcAft>
            <a:buNone/>
          </a:pPr>
          <a:r>
            <a:rPr lang="en-US" sz="1600" kern="1200"/>
            <a:t>Core Curriculum</a:t>
          </a:r>
        </a:p>
        <a:p>
          <a:pPr marL="0" lvl="0" indent="0" algn="ctr" defTabSz="711200">
            <a:lnSpc>
              <a:spcPct val="90000"/>
            </a:lnSpc>
            <a:spcBef>
              <a:spcPct val="0"/>
            </a:spcBef>
            <a:spcAft>
              <a:spcPct val="35000"/>
            </a:spcAft>
            <a:buNone/>
          </a:pPr>
          <a:r>
            <a:rPr lang="en-US" sz="1600" kern="1200"/>
            <a:t>30 c.h.</a:t>
          </a:r>
        </a:p>
      </dsp:txBody>
      <dsp:txXfrm>
        <a:off x="29296" y="949407"/>
        <a:ext cx="1091047" cy="862109"/>
      </dsp:txXfrm>
    </dsp:sp>
    <dsp:sp modelId="{1E637A77-2F92-47BC-AAAE-F84402F6072D}">
      <dsp:nvSpPr>
        <dsp:cNvPr id="0" name=""/>
        <dsp:cNvSpPr/>
      </dsp:nvSpPr>
      <dsp:spPr>
        <a:xfrm rot="16200000">
          <a:off x="1424009" y="999127"/>
          <a:ext cx="969600" cy="343406"/>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336465" y="228155"/>
          <a:ext cx="1144689" cy="915751"/>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30480" rIns="30480" bIns="30480" numCol="1" spcCol="1270" anchor="ctr" anchorCtr="0">
          <a:noAutofit/>
        </a:bodyPr>
        <a:lstStyle/>
        <a:p>
          <a:pPr marL="0" lvl="0" indent="0" algn="ctr" defTabSz="711200">
            <a:lnSpc>
              <a:spcPct val="90000"/>
            </a:lnSpc>
            <a:spcBef>
              <a:spcPct val="0"/>
            </a:spcBef>
            <a:spcAft>
              <a:spcPct val="35000"/>
            </a:spcAft>
            <a:buNone/>
          </a:pPr>
          <a:r>
            <a:rPr lang="en-US" sz="1600" kern="1200"/>
            <a:t>Discipline Specific Courses</a:t>
          </a:r>
        </a:p>
      </dsp:txBody>
      <dsp:txXfrm>
        <a:off x="1363286" y="254976"/>
        <a:ext cx="1091047" cy="862109"/>
      </dsp:txXfrm>
    </dsp:sp>
    <dsp:sp modelId="{CD042097-D3A1-4BD8-9FD3-1ABCDA3ED52F}">
      <dsp:nvSpPr>
        <dsp:cNvPr id="0" name=""/>
        <dsp:cNvSpPr/>
      </dsp:nvSpPr>
      <dsp:spPr>
        <a:xfrm rot="19500000">
          <a:off x="2360874" y="1486828"/>
          <a:ext cx="969600" cy="343406"/>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670454" y="922586"/>
          <a:ext cx="1144689" cy="915751"/>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30480" rIns="30480" bIns="30480" numCol="1" spcCol="1270" anchor="ctr" anchorCtr="0">
          <a:noAutofit/>
        </a:bodyPr>
        <a:lstStyle/>
        <a:p>
          <a:pPr marL="0" lvl="0" indent="0" algn="ctr" defTabSz="711200">
            <a:lnSpc>
              <a:spcPct val="90000"/>
            </a:lnSpc>
            <a:spcBef>
              <a:spcPct val="0"/>
            </a:spcBef>
            <a:spcAft>
              <a:spcPct val="35000"/>
            </a:spcAft>
            <a:buNone/>
          </a:pPr>
          <a:r>
            <a:rPr lang="en-US" sz="1600" kern="1200"/>
            <a:t>Free Electives</a:t>
          </a:r>
        </a:p>
      </dsp:txBody>
      <dsp:txXfrm>
        <a:off x="2697275" y="949407"/>
        <a:ext cx="1091047" cy="862109"/>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4</xdr:col>
      <xdr:colOff>19050</xdr:colOff>
      <xdr:row>3</xdr:row>
      <xdr:rowOff>19050</xdr:rowOff>
    </xdr:from>
    <xdr:to>
      <xdr:col>10</xdr:col>
      <xdr:colOff>2324100</xdr:colOff>
      <xdr:row>7</xdr:row>
      <xdr:rowOff>15240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967990" y="567690"/>
          <a:ext cx="7722870" cy="6362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800" b="1">
              <a:solidFill>
                <a:schemeClr val="dk1"/>
              </a:solidFill>
              <a:latin typeface="+mn-lt"/>
              <a:ea typeface="+mn-ea"/>
              <a:cs typeface="+mn-cs"/>
            </a:rPr>
            <a:t>Reminder:</a:t>
          </a:r>
          <a:r>
            <a:rPr lang="en-US" sz="800" b="1" baseline="0">
              <a:solidFill>
                <a:schemeClr val="dk1"/>
              </a:solidFill>
              <a:latin typeface="+mn-lt"/>
              <a:ea typeface="+mn-ea"/>
              <a:cs typeface="+mn-cs"/>
            </a:rPr>
            <a:t> </a:t>
          </a:r>
          <a:r>
            <a:rPr lang="en-US" sz="800">
              <a:solidFill>
                <a:schemeClr val="dk1"/>
              </a:solidFill>
              <a:latin typeface="+mn-lt"/>
              <a:ea typeface="+mn-ea"/>
              <a:cs typeface="+mn-cs"/>
            </a:rPr>
            <a:t>It is imperative to follow the checklist exactly as written or it may require more than 2 years to graduate. It is your responsibility to ensure you take the appropriate courses for your respective program. Not all courses are offered every year. Check</a:t>
          </a:r>
          <a:r>
            <a:rPr lang="en-US" sz="800" baseline="0">
              <a:solidFill>
                <a:schemeClr val="dk1"/>
              </a:solidFill>
              <a:latin typeface="+mn-lt"/>
              <a:ea typeface="+mn-ea"/>
              <a:cs typeface="+mn-cs"/>
            </a:rPr>
            <a:t> the most current timetable when planning course selections  prior to meeting with your Faculty Adviser and again at the start of every new semester in case of possible last minute changes. </a:t>
          </a:r>
          <a:r>
            <a:rPr lang="en-US" sz="800" baseline="0">
              <a:solidFill>
                <a:schemeClr val="dk1"/>
              </a:solidFill>
              <a:effectLst/>
              <a:latin typeface="+mn-lt"/>
              <a:ea typeface="+mn-ea"/>
              <a:cs typeface="+mn-cs"/>
            </a:rPr>
            <a:t>Please note that program sheets are simply a tool  to aid in proper course selection, and are to be updated by the student. A student's transcript is the official document of academic history.</a:t>
          </a:r>
          <a:endParaRPr lang="en-US" sz="800">
            <a:effectLst/>
          </a:endParaRPr>
        </a:p>
        <a:p>
          <a:pPr eaLnBrk="1" fontAlgn="auto" latinLnBrk="0" hangingPunct="1"/>
          <a:endParaRPr lang="en-US" sz="800"/>
        </a:p>
        <a:p>
          <a:pPr eaLnBrk="1" fontAlgn="base" latinLnBrk="0" hangingPunct="1"/>
          <a:endParaRPr lang="en-US" sz="800" baseline="0">
            <a:solidFill>
              <a:schemeClr val="dk1"/>
            </a:solidFill>
            <a:latin typeface="+mn-lt"/>
            <a:ea typeface="+mn-ea"/>
            <a:cs typeface="+mn-cs"/>
          </a:endParaRPr>
        </a:p>
      </xdr:txBody>
    </xdr:sp>
    <xdr:clientData/>
  </xdr:twoCellAnchor>
  <xdr:twoCellAnchor editAs="oneCell">
    <xdr:from>
      <xdr:col>4</xdr:col>
      <xdr:colOff>91440</xdr:colOff>
      <xdr:row>1</xdr:row>
      <xdr:rowOff>7620</xdr:rowOff>
    </xdr:from>
    <xdr:to>
      <xdr:col>5</xdr:col>
      <xdr:colOff>19510</xdr:colOff>
      <xdr:row>2</xdr:row>
      <xdr:rowOff>106680</xdr:rowOff>
    </xdr:to>
    <xdr:pic>
      <xdr:nvPicPr>
        <xdr:cNvPr id="4" name="Picture 3">
          <a:extLst>
            <a:ext uri="{FF2B5EF4-FFF2-40B4-BE49-F238E27FC236}">
              <a16:creationId xmlns:a16="http://schemas.microsoft.com/office/drawing/2014/main" id="{DB4E9122-29C7-4E68-87A0-190A916A9C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0380" y="236220"/>
          <a:ext cx="2328370" cy="2743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266700</xdr:colOff>
      <xdr:row>12</xdr:row>
      <xdr:rowOff>0</xdr:rowOff>
    </xdr:from>
    <xdr:to>
      <xdr:col>17</xdr:col>
      <xdr:colOff>228600</xdr:colOff>
      <xdr:row>34</xdr:row>
      <xdr:rowOff>104775</xdr:rowOff>
    </xdr:to>
    <xdr:graphicFrame macro="">
      <xdr:nvGraphicFramePr>
        <xdr:cNvPr id="3" name="Diagram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0</xdr:colOff>
      <xdr:row>17</xdr:row>
      <xdr:rowOff>123825</xdr:rowOff>
    </xdr:from>
    <xdr:to>
      <xdr:col>0</xdr:col>
      <xdr:colOff>1895474</xdr:colOff>
      <xdr:row>22</xdr:row>
      <xdr:rowOff>47626</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0" y="3190875"/>
          <a:ext cx="1895474" cy="638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1" baseline="0"/>
            <a:t>1801 </a:t>
          </a:r>
          <a:r>
            <a:rPr lang="en-US" sz="800" baseline="0"/>
            <a:t>signifies the 2018-2019 Academic year, </a:t>
          </a:r>
          <a:r>
            <a:rPr lang="en-US" sz="800" b="1" baseline="0"/>
            <a:t>first (fall) </a:t>
          </a:r>
          <a:r>
            <a:rPr lang="en-US" sz="800" baseline="0"/>
            <a:t>semester. Highlighting simply provides a visual aid for plotting courses in a given semester.</a:t>
          </a:r>
          <a:endParaRPr lang="en-US" sz="800"/>
        </a:p>
      </xdr:txBody>
    </xdr:sp>
    <xdr:clientData/>
  </xdr:twoCellAnchor>
  <xdr:twoCellAnchor>
    <xdr:from>
      <xdr:col>0</xdr:col>
      <xdr:colOff>0</xdr:colOff>
      <xdr:row>28</xdr:row>
      <xdr:rowOff>9524</xdr:rowOff>
    </xdr:from>
    <xdr:to>
      <xdr:col>0</xdr:col>
      <xdr:colOff>1905000</xdr:colOff>
      <xdr:row>34</xdr:row>
      <xdr:rowOff>28575</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0" y="4648199"/>
          <a:ext cx="1905000" cy="876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aseline="0"/>
            <a:t>The </a:t>
          </a:r>
          <a:r>
            <a:rPr lang="en-US" sz="900" b="1" baseline="0"/>
            <a:t>T</a:t>
          </a:r>
          <a:r>
            <a:rPr lang="en-US" sz="800" b="0" baseline="0"/>
            <a:t> </a:t>
          </a:r>
          <a:r>
            <a:rPr lang="en-US" sz="800" baseline="0"/>
            <a:t>indicates a course that has transfered to Briercrest (grades are not included with transfer courses).               All transfer credits and their application to a program are determined by Academic Services.</a:t>
          </a:r>
          <a:endParaRPr lang="en-US" sz="800"/>
        </a:p>
      </xdr:txBody>
    </xdr:sp>
    <xdr:clientData/>
  </xdr:twoCellAnchor>
  <xdr:twoCellAnchor>
    <xdr:from>
      <xdr:col>0</xdr:col>
      <xdr:colOff>0</xdr:colOff>
      <xdr:row>12</xdr:row>
      <xdr:rowOff>66674</xdr:rowOff>
    </xdr:from>
    <xdr:to>
      <xdr:col>0</xdr:col>
      <xdr:colOff>1905000</xdr:colOff>
      <xdr:row>16</xdr:row>
      <xdr:rowOff>104775</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0" y="2400299"/>
          <a:ext cx="1905000" cy="6286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t>Completed courses  are marked with a </a:t>
          </a:r>
          <a:r>
            <a:rPr lang="en-US" sz="800" b="1" baseline="0"/>
            <a:t>3</a:t>
          </a:r>
          <a:r>
            <a:rPr lang="en-US" sz="800" b="0" baseline="0"/>
            <a:t> </a:t>
          </a:r>
          <a:r>
            <a:rPr lang="en-US" sz="800" baseline="0"/>
            <a:t>in the </a:t>
          </a:r>
          <a:r>
            <a:rPr lang="en-US" sz="800" b="1" baseline="0"/>
            <a:t>Done</a:t>
          </a:r>
          <a:r>
            <a:rPr lang="en-US" sz="800" b="0" baseline="0"/>
            <a:t> c</a:t>
          </a:r>
          <a:r>
            <a:rPr lang="en-US" sz="800" baseline="0"/>
            <a:t>olumn (or the number of credit hours allocated for a particular class), follwed by the grade received.</a:t>
          </a:r>
          <a:endParaRPr lang="en-US" sz="800"/>
        </a:p>
      </xdr:txBody>
    </xdr:sp>
    <xdr:clientData/>
  </xdr:twoCellAnchor>
  <xdr:twoCellAnchor>
    <xdr:from>
      <xdr:col>0</xdr:col>
      <xdr:colOff>1914525</xdr:colOff>
      <xdr:row>16</xdr:row>
      <xdr:rowOff>85725</xdr:rowOff>
    </xdr:from>
    <xdr:to>
      <xdr:col>1</xdr:col>
      <xdr:colOff>9525</xdr:colOff>
      <xdr:row>16</xdr:row>
      <xdr:rowOff>85725</xdr:rowOff>
    </xdr:to>
    <xdr:cxnSp macro="">
      <xdr:nvCxnSpPr>
        <xdr:cNvPr id="7" name="Straight Arrow Connector 6">
          <a:extLst>
            <a:ext uri="{FF2B5EF4-FFF2-40B4-BE49-F238E27FC236}">
              <a16:creationId xmlns:a16="http://schemas.microsoft.com/office/drawing/2014/main" id="{00000000-0008-0000-0100-000007000000}"/>
            </a:ext>
          </a:extLst>
        </xdr:cNvPr>
        <xdr:cNvCxnSpPr/>
      </xdr:nvCxnSpPr>
      <xdr:spPr>
        <a:xfrm>
          <a:off x="1914525" y="3009900"/>
          <a:ext cx="33337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24</xdr:row>
      <xdr:rowOff>28575</xdr:rowOff>
    </xdr:from>
    <xdr:to>
      <xdr:col>0</xdr:col>
      <xdr:colOff>1895475</xdr:colOff>
      <xdr:row>27</xdr:row>
      <xdr:rowOff>9525</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0" y="4095750"/>
          <a:ext cx="1895475" cy="409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1" baseline="0"/>
            <a:t>1802 </a:t>
          </a:r>
          <a:r>
            <a:rPr lang="en-US" sz="800" baseline="0"/>
            <a:t>signifies the 2018-2019 Academic year, </a:t>
          </a:r>
          <a:r>
            <a:rPr lang="en-US" sz="800" b="1" baseline="0"/>
            <a:t>second  (winter) </a:t>
          </a:r>
          <a:r>
            <a:rPr lang="en-US" sz="800" baseline="0"/>
            <a:t>semester. </a:t>
          </a:r>
          <a:endParaRPr lang="en-US" sz="800"/>
        </a:p>
      </xdr:txBody>
    </xdr:sp>
    <xdr:clientData/>
  </xdr:twoCellAnchor>
  <xdr:twoCellAnchor>
    <xdr:from>
      <xdr:col>0</xdr:col>
      <xdr:colOff>0</xdr:colOff>
      <xdr:row>35</xdr:row>
      <xdr:rowOff>28577</xdr:rowOff>
    </xdr:from>
    <xdr:to>
      <xdr:col>0</xdr:col>
      <xdr:colOff>1905000</xdr:colOff>
      <xdr:row>40</xdr:row>
      <xdr:rowOff>28576</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0" y="5686427"/>
          <a:ext cx="1905000" cy="7143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aseline="0"/>
            <a:t>Certain courses from a student's program Major can be fulfilled in the Core. These courses are marked with </a:t>
          </a:r>
          <a:r>
            <a:rPr lang="en-US" sz="800" b="1" baseline="0"/>
            <a:t>Core </a:t>
          </a:r>
          <a:r>
            <a:rPr lang="en-US" sz="800" baseline="0"/>
            <a:t>since the credit hours would be counted above in the Core. </a:t>
          </a:r>
          <a:endParaRPr lang="en-US" sz="800"/>
        </a:p>
      </xdr:txBody>
    </xdr:sp>
    <xdr:clientData/>
  </xdr:twoCellAnchor>
  <xdr:twoCellAnchor>
    <xdr:from>
      <xdr:col>0</xdr:col>
      <xdr:colOff>1905000</xdr:colOff>
      <xdr:row>21</xdr:row>
      <xdr:rowOff>76200</xdr:rowOff>
    </xdr:from>
    <xdr:to>
      <xdr:col>1</xdr:col>
      <xdr:colOff>0</xdr:colOff>
      <xdr:row>21</xdr:row>
      <xdr:rowOff>76200</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a:off x="1905000" y="3714750"/>
          <a:ext cx="33337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1905000</xdr:colOff>
      <xdr:row>26</xdr:row>
      <xdr:rowOff>76200</xdr:rowOff>
    </xdr:from>
    <xdr:to>
      <xdr:col>1</xdr:col>
      <xdr:colOff>0</xdr:colOff>
      <xdr:row>26</xdr:row>
      <xdr:rowOff>76200</xdr:rowOff>
    </xdr:to>
    <xdr:cxnSp macro="">
      <xdr:nvCxnSpPr>
        <xdr:cNvPr id="12" name="Straight Arrow Connector 11">
          <a:extLst>
            <a:ext uri="{FF2B5EF4-FFF2-40B4-BE49-F238E27FC236}">
              <a16:creationId xmlns:a16="http://schemas.microsoft.com/office/drawing/2014/main" id="{00000000-0008-0000-0100-00000C000000}"/>
            </a:ext>
          </a:extLst>
        </xdr:cNvPr>
        <xdr:cNvCxnSpPr/>
      </xdr:nvCxnSpPr>
      <xdr:spPr>
        <a:xfrm>
          <a:off x="1905000" y="4429125"/>
          <a:ext cx="33337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1905000</xdr:colOff>
      <xdr:row>31</xdr:row>
      <xdr:rowOff>66675</xdr:rowOff>
    </xdr:from>
    <xdr:to>
      <xdr:col>1</xdr:col>
      <xdr:colOff>0</xdr:colOff>
      <xdr:row>31</xdr:row>
      <xdr:rowOff>66675</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905000" y="5133975"/>
          <a:ext cx="33337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1905000</xdr:colOff>
      <xdr:row>36</xdr:row>
      <xdr:rowOff>85725</xdr:rowOff>
    </xdr:from>
    <xdr:to>
      <xdr:col>1</xdr:col>
      <xdr:colOff>0</xdr:colOff>
      <xdr:row>36</xdr:row>
      <xdr:rowOff>85725</xdr:rowOff>
    </xdr:to>
    <xdr:cxnSp macro="">
      <xdr:nvCxnSpPr>
        <xdr:cNvPr id="14" name="Straight Arrow Connector 13">
          <a:extLst>
            <a:ext uri="{FF2B5EF4-FFF2-40B4-BE49-F238E27FC236}">
              <a16:creationId xmlns:a16="http://schemas.microsoft.com/office/drawing/2014/main" id="{00000000-0008-0000-0100-00000E000000}"/>
            </a:ext>
          </a:extLst>
        </xdr:cNvPr>
        <xdr:cNvCxnSpPr/>
      </xdr:nvCxnSpPr>
      <xdr:spPr>
        <a:xfrm>
          <a:off x="1905000" y="5886450"/>
          <a:ext cx="33337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43</xdr:row>
      <xdr:rowOff>95250</xdr:rowOff>
    </xdr:from>
    <xdr:to>
      <xdr:col>0</xdr:col>
      <xdr:colOff>1895475</xdr:colOff>
      <xdr:row>50</xdr:row>
      <xdr:rowOff>76200</xdr:rowOff>
    </xdr:to>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0" y="6896100"/>
          <a:ext cx="1895475" cy="100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aseline="0">
              <a:solidFill>
                <a:schemeClr val="dk1"/>
              </a:solidFill>
              <a:latin typeface="+mn-lt"/>
              <a:ea typeface="+mn-ea"/>
              <a:cs typeface="+mn-cs"/>
            </a:rPr>
            <a:t>Any credit hours not completed in the Major (i.e. those marked </a:t>
          </a:r>
          <a:r>
            <a:rPr lang="en-US" sz="800" b="1" baseline="0">
              <a:solidFill>
                <a:schemeClr val="dk1"/>
              </a:solidFill>
              <a:latin typeface="+mn-lt"/>
              <a:ea typeface="+mn-ea"/>
              <a:cs typeface="+mn-cs"/>
            </a:rPr>
            <a:t>Core</a:t>
          </a:r>
          <a:r>
            <a:rPr lang="en-US" sz="800" baseline="0">
              <a:solidFill>
                <a:schemeClr val="dk1"/>
              </a:solidFill>
              <a:latin typeface="+mn-lt"/>
              <a:ea typeface="+mn-ea"/>
              <a:cs typeface="+mn-cs"/>
            </a:rPr>
            <a:t>) need to be completed through Free Electives to achieve the necessary 63 credit hours. Courses </a:t>
          </a:r>
          <a:r>
            <a:rPr lang="en-US" sz="800" baseline="0"/>
            <a:t>from the Major which are completed in the Core can therefore open up additional Free Elective space.</a:t>
          </a:r>
          <a:endParaRPr lang="en-US" sz="800"/>
        </a:p>
      </xdr:txBody>
    </xdr:sp>
    <xdr:clientData/>
  </xdr:twoCellAnchor>
  <xdr:twoCellAnchor>
    <xdr:from>
      <xdr:col>0</xdr:col>
      <xdr:colOff>1905000</xdr:colOff>
      <xdr:row>48</xdr:row>
      <xdr:rowOff>85725</xdr:rowOff>
    </xdr:from>
    <xdr:to>
      <xdr:col>1</xdr:col>
      <xdr:colOff>0</xdr:colOff>
      <xdr:row>48</xdr:row>
      <xdr:rowOff>85725</xdr:rowOff>
    </xdr:to>
    <xdr:cxnSp macro="">
      <xdr:nvCxnSpPr>
        <xdr:cNvPr id="17" name="Straight Arrow Connector 16">
          <a:extLst>
            <a:ext uri="{FF2B5EF4-FFF2-40B4-BE49-F238E27FC236}">
              <a16:creationId xmlns:a16="http://schemas.microsoft.com/office/drawing/2014/main" id="{00000000-0008-0000-0100-000011000000}"/>
            </a:ext>
          </a:extLst>
        </xdr:cNvPr>
        <xdr:cNvCxnSpPr/>
      </xdr:nvCxnSpPr>
      <xdr:spPr>
        <a:xfrm>
          <a:off x="1905000" y="8191500"/>
          <a:ext cx="33337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riercrest.ca/college/academics/service-and-experiential-learning/"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mybriercrest.ca/college/modular/" TargetMode="External"/><Relationship Id="rId13" Type="http://schemas.openxmlformats.org/officeDocument/2006/relationships/hyperlink" Target="https://briercrestcollege.ca/academics/courses/" TargetMode="External"/><Relationship Id="rId3" Type="http://schemas.openxmlformats.org/officeDocument/2006/relationships/hyperlink" Target="https://www.mybriercrest.ca/college/documents/" TargetMode="External"/><Relationship Id="rId7" Type="http://schemas.openxmlformats.org/officeDocument/2006/relationships/hyperlink" Target="https://www.mybriercrest.ca/college/internships/" TargetMode="External"/><Relationship Id="rId12" Type="http://schemas.openxmlformats.org/officeDocument/2006/relationships/hyperlink" Target="https://briercrestcollege.ca/academics/programs/" TargetMode="External"/><Relationship Id="rId2" Type="http://schemas.openxmlformats.org/officeDocument/2006/relationships/hyperlink" Target="https://www.mybriercrest.ca/college/calendar/" TargetMode="External"/><Relationship Id="rId1" Type="http://schemas.openxmlformats.org/officeDocument/2006/relationships/hyperlink" Target="http://www.briercrest.ca/current/college/academics/modular-courses/" TargetMode="External"/><Relationship Id="rId6" Type="http://schemas.openxmlformats.org/officeDocument/2006/relationships/hyperlink" Target="https://www.mybriercrest.ca/college/servicelearning/" TargetMode="External"/><Relationship Id="rId11" Type="http://schemas.openxmlformats.org/officeDocument/2006/relationships/hyperlink" Target="https://www.mybriercrest.ca/finances/" TargetMode="External"/><Relationship Id="rId5" Type="http://schemas.openxmlformats.org/officeDocument/2006/relationships/hyperlink" Target="https://www.mybriercrest.ca/college/sheets/" TargetMode="External"/><Relationship Id="rId15" Type="http://schemas.openxmlformats.org/officeDocument/2006/relationships/hyperlink" Target="http://briercrest.ca/bookstore" TargetMode="External"/><Relationship Id="rId10" Type="http://schemas.openxmlformats.org/officeDocument/2006/relationships/hyperlink" Target="https://briercrestcollege.ca/academics/core/" TargetMode="External"/><Relationship Id="rId4" Type="http://schemas.openxmlformats.org/officeDocument/2006/relationships/hyperlink" Target="https://www.mybriercrest.ca/college/deadlines/" TargetMode="External"/><Relationship Id="rId9" Type="http://schemas.openxmlformats.org/officeDocument/2006/relationships/hyperlink" Target="https://www.mybriercrest.ca/college/graduation/" TargetMode="External"/><Relationship Id="rId14" Type="http://schemas.openxmlformats.org/officeDocument/2006/relationships/hyperlink" Target="http://www.briercrest.ca/libr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87"/>
  <sheetViews>
    <sheetView showGridLines="0" tabSelected="1" zoomScaleNormal="100" workbookViewId="0">
      <selection activeCell="C18" sqref="C18"/>
    </sheetView>
  </sheetViews>
  <sheetFormatPr defaultRowHeight="14.4" x14ac:dyDescent="0.3"/>
  <cols>
    <col min="1" max="2" width="4.33203125" customWidth="1"/>
    <col min="3" max="3" width="30" customWidth="1"/>
    <col min="4" max="4" width="4.33203125" style="12" customWidth="1"/>
    <col min="5" max="5" width="35" customWidth="1"/>
    <col min="6" max="6" width="1" customWidth="1"/>
    <col min="7" max="8" width="4.33203125" customWidth="1"/>
    <col min="9" max="9" width="30" customWidth="1"/>
    <col min="10" max="10" width="4.33203125" style="2" customWidth="1"/>
    <col min="11" max="11" width="37.5546875" customWidth="1"/>
  </cols>
  <sheetData>
    <row r="1" spans="1:13" s="5" customFormat="1" ht="18" x14ac:dyDescent="0.35">
      <c r="A1" s="67" t="s">
        <v>180</v>
      </c>
      <c r="B1" s="7"/>
      <c r="D1" s="10"/>
      <c r="E1" s="7"/>
      <c r="F1" s="7"/>
      <c r="G1" s="164"/>
      <c r="H1" s="7"/>
      <c r="I1" s="7"/>
      <c r="J1" s="6"/>
      <c r="K1" s="181" t="s">
        <v>257</v>
      </c>
    </row>
    <row r="2" spans="1:13" s="1" customFormat="1" ht="13.8" x14ac:dyDescent="0.3">
      <c r="B2" s="37" t="s">
        <v>3</v>
      </c>
      <c r="C2" s="36"/>
      <c r="D2" s="66" t="s">
        <v>20</v>
      </c>
      <c r="E2" s="50"/>
      <c r="F2" s="4"/>
      <c r="G2" s="211" t="s">
        <v>1</v>
      </c>
      <c r="H2" s="212"/>
      <c r="I2" s="93"/>
      <c r="J2" s="3"/>
      <c r="K2" s="94" t="s">
        <v>54</v>
      </c>
    </row>
    <row r="3" spans="1:13" s="1" customFormat="1" ht="13.8" x14ac:dyDescent="0.3">
      <c r="B3" s="41"/>
      <c r="C3" s="42" t="s">
        <v>28</v>
      </c>
      <c r="D3" s="178">
        <f>G31</f>
        <v>0</v>
      </c>
      <c r="E3" s="44"/>
      <c r="F3" s="29"/>
      <c r="G3" s="211" t="s">
        <v>2</v>
      </c>
      <c r="H3" s="212"/>
      <c r="I3" s="202"/>
      <c r="J3" s="95"/>
      <c r="K3" s="96"/>
    </row>
    <row r="4" spans="1:13" s="1" customFormat="1" ht="13.8" x14ac:dyDescent="0.3">
      <c r="B4" s="41"/>
      <c r="C4" s="92" t="s">
        <v>53</v>
      </c>
      <c r="D4" s="178">
        <f>A43</f>
        <v>0</v>
      </c>
      <c r="E4" s="38"/>
      <c r="F4" s="29"/>
      <c r="G4" s="29"/>
      <c r="H4" s="29"/>
      <c r="I4" s="31"/>
      <c r="J4" s="30"/>
      <c r="K4" s="31"/>
    </row>
    <row r="5" spans="1:13" s="1" customFormat="1" ht="12.75" x14ac:dyDescent="0.2">
      <c r="B5" s="41"/>
      <c r="C5" s="40" t="s">
        <v>39</v>
      </c>
      <c r="D5" s="179">
        <f>G39</f>
        <v>0</v>
      </c>
      <c r="E5" s="38"/>
      <c r="F5" s="31"/>
      <c r="G5" s="31"/>
      <c r="H5" s="31"/>
      <c r="I5" s="31"/>
      <c r="J5" s="30"/>
      <c r="K5" s="31"/>
    </row>
    <row r="6" spans="1:13" s="1" customFormat="1" ht="12.75" x14ac:dyDescent="0.2">
      <c r="B6" s="41"/>
      <c r="C6" s="47" t="s">
        <v>21</v>
      </c>
      <c r="D6" s="180"/>
      <c r="E6" s="38"/>
      <c r="F6" s="31"/>
      <c r="G6" s="31"/>
      <c r="H6" s="31"/>
      <c r="I6" s="31"/>
      <c r="J6" s="30"/>
      <c r="K6" s="31"/>
    </row>
    <row r="7" spans="1:13" s="1" customFormat="1" ht="12.75" customHeight="1" x14ac:dyDescent="0.2">
      <c r="B7" s="41"/>
      <c r="C7" s="37" t="s">
        <v>29</v>
      </c>
      <c r="D7" s="190">
        <f>SUM(D3:D6)</f>
        <v>0</v>
      </c>
      <c r="E7" s="38"/>
      <c r="F7" s="31"/>
      <c r="G7" s="31"/>
      <c r="H7" s="31"/>
      <c r="I7" s="31"/>
      <c r="J7" s="30"/>
      <c r="K7" s="31"/>
    </row>
    <row r="8" spans="1:13" s="39" customFormat="1" ht="12.75" customHeight="1" x14ac:dyDescent="0.2">
      <c r="C8" s="44"/>
      <c r="D8" s="43"/>
      <c r="E8" s="139" t="s">
        <v>74</v>
      </c>
      <c r="F8" s="45"/>
      <c r="G8" s="45"/>
      <c r="H8" s="45"/>
      <c r="I8" s="45"/>
      <c r="J8" s="46"/>
      <c r="K8" s="182" t="s">
        <v>262</v>
      </c>
    </row>
    <row r="9" spans="1:13" s="1" customFormat="1" ht="12.75" customHeight="1" x14ac:dyDescent="0.25">
      <c r="A9" s="221" t="s">
        <v>55</v>
      </c>
      <c r="B9" s="222"/>
      <c r="C9" s="222"/>
      <c r="D9" s="222"/>
      <c r="E9" s="222"/>
      <c r="F9" s="222"/>
      <c r="G9" s="222"/>
      <c r="H9" s="222"/>
      <c r="I9" s="222"/>
      <c r="J9" s="222"/>
      <c r="K9" s="223"/>
    </row>
    <row r="10" spans="1:13" s="68" customFormat="1" ht="11.25" customHeight="1" x14ac:dyDescent="0.25">
      <c r="A10" s="118" t="s">
        <v>22</v>
      </c>
      <c r="B10" s="119" t="s">
        <v>15</v>
      </c>
      <c r="C10" s="120" t="s">
        <v>14</v>
      </c>
      <c r="D10" s="120" t="s">
        <v>7</v>
      </c>
      <c r="E10" s="120" t="s">
        <v>0</v>
      </c>
      <c r="F10" s="121"/>
      <c r="G10" s="122" t="s">
        <v>22</v>
      </c>
      <c r="H10" s="123" t="s">
        <v>15</v>
      </c>
      <c r="I10" s="124" t="s">
        <v>14</v>
      </c>
      <c r="J10" s="124" t="s">
        <v>7</v>
      </c>
      <c r="K10" s="124" t="s">
        <v>0</v>
      </c>
    </row>
    <row r="11" spans="1:13" s="33" customFormat="1" ht="11.25" customHeight="1" x14ac:dyDescent="0.2">
      <c r="A11" s="161" t="s">
        <v>31</v>
      </c>
      <c r="B11" s="161"/>
      <c r="C11" s="161"/>
      <c r="D11" s="161"/>
      <c r="E11" s="161"/>
      <c r="F11" s="32"/>
      <c r="G11" s="224" t="s">
        <v>56</v>
      </c>
      <c r="H11" s="225"/>
      <c r="I11" s="225"/>
      <c r="J11" s="225"/>
      <c r="K11" s="226"/>
    </row>
    <row r="12" spans="1:13" s="14" customFormat="1" ht="11.25" customHeight="1" x14ac:dyDescent="0.25">
      <c r="A12" s="28"/>
      <c r="B12" s="28"/>
      <c r="C12" s="65" t="s">
        <v>233</v>
      </c>
      <c r="D12" s="28">
        <v>3</v>
      </c>
      <c r="E12" s="82"/>
      <c r="F12" s="15"/>
      <c r="G12" s="242" t="s">
        <v>69</v>
      </c>
      <c r="H12" s="243"/>
      <c r="I12" s="243"/>
      <c r="J12" s="244"/>
      <c r="K12" s="55"/>
    </row>
    <row r="13" spans="1:13" s="14" customFormat="1" ht="11.25" customHeight="1" x14ac:dyDescent="0.25">
      <c r="A13" s="28"/>
      <c r="B13" s="28"/>
      <c r="C13" s="65" t="s">
        <v>234</v>
      </c>
      <c r="D13" s="28">
        <v>3</v>
      </c>
      <c r="E13" s="69"/>
      <c r="G13" s="28"/>
      <c r="H13" s="48"/>
      <c r="I13" s="14" t="s">
        <v>57</v>
      </c>
      <c r="J13" s="25">
        <v>3</v>
      </c>
      <c r="K13" s="26" t="s">
        <v>73</v>
      </c>
    </row>
    <row r="14" spans="1:13" s="14" customFormat="1" ht="11.25" customHeight="1" x14ac:dyDescent="0.2">
      <c r="A14" s="17" t="s">
        <v>30</v>
      </c>
      <c r="B14" s="18"/>
      <c r="C14" s="18"/>
      <c r="D14" s="19"/>
      <c r="E14" s="69"/>
      <c r="G14" s="245" t="s">
        <v>70</v>
      </c>
      <c r="H14" s="246"/>
      <c r="I14" s="246"/>
      <c r="J14" s="247"/>
      <c r="K14" s="116" t="s">
        <v>60</v>
      </c>
    </row>
    <row r="15" spans="1:13" s="14" customFormat="1" ht="11.25" customHeight="1" x14ac:dyDescent="0.2">
      <c r="A15" s="28"/>
      <c r="B15" s="28"/>
      <c r="C15" s="69" t="s">
        <v>57</v>
      </c>
      <c r="D15" s="27">
        <v>3</v>
      </c>
      <c r="E15" s="90" t="s">
        <v>58</v>
      </c>
      <c r="G15" s="28"/>
      <c r="H15" s="28"/>
      <c r="I15" s="65" t="s">
        <v>57</v>
      </c>
      <c r="J15" s="97">
        <v>3</v>
      </c>
      <c r="K15" s="219" t="s">
        <v>235</v>
      </c>
    </row>
    <row r="16" spans="1:13" s="14" customFormat="1" ht="11.25" customHeight="1" x14ac:dyDescent="0.2">
      <c r="A16" s="20" t="s">
        <v>32</v>
      </c>
      <c r="B16" s="21"/>
      <c r="C16" s="21"/>
      <c r="D16" s="21"/>
      <c r="E16" s="22"/>
      <c r="G16" s="172"/>
      <c r="H16" s="173"/>
      <c r="I16" s="104"/>
      <c r="J16" s="174"/>
      <c r="K16" s="220"/>
      <c r="M16" s="8"/>
    </row>
    <row r="17" spans="1:13" s="14" customFormat="1" ht="11.25" customHeight="1" x14ac:dyDescent="0.2">
      <c r="A17" s="28"/>
      <c r="B17" s="28"/>
      <c r="C17" s="65" t="s">
        <v>206</v>
      </c>
      <c r="D17" s="28">
        <v>3</v>
      </c>
      <c r="E17" s="82"/>
      <c r="G17" s="20" t="s">
        <v>59</v>
      </c>
      <c r="H17" s="21"/>
      <c r="I17" s="64"/>
      <c r="J17" s="23"/>
      <c r="K17" s="116" t="s">
        <v>60</v>
      </c>
      <c r="M17" s="8"/>
    </row>
    <row r="18" spans="1:13" s="14" customFormat="1" ht="11.25" customHeight="1" x14ac:dyDescent="0.2">
      <c r="A18" s="28"/>
      <c r="B18" s="28"/>
      <c r="C18" s="16" t="s">
        <v>77</v>
      </c>
      <c r="D18" s="48">
        <v>3</v>
      </c>
      <c r="E18" s="69"/>
      <c r="G18" s="28"/>
      <c r="H18" s="28"/>
      <c r="I18" s="14" t="s">
        <v>57</v>
      </c>
      <c r="J18" s="25">
        <v>3</v>
      </c>
      <c r="K18" s="213" t="s">
        <v>242</v>
      </c>
      <c r="M18" s="8"/>
    </row>
    <row r="19" spans="1:13" s="14" customFormat="1" ht="11.25" customHeight="1" x14ac:dyDescent="0.2">
      <c r="A19" s="79" t="s">
        <v>33</v>
      </c>
      <c r="B19" s="78"/>
      <c r="C19" s="80"/>
      <c r="D19" s="99"/>
      <c r="E19" s="117" t="s">
        <v>61</v>
      </c>
      <c r="G19" s="74"/>
      <c r="H19" s="75"/>
      <c r="I19" s="98"/>
      <c r="J19" s="75"/>
      <c r="K19" s="214"/>
      <c r="M19" s="8"/>
    </row>
    <row r="20" spans="1:13" s="14" customFormat="1" ht="11.25" customHeight="1" x14ac:dyDescent="0.2">
      <c r="A20" s="28"/>
      <c r="B20" s="28"/>
      <c r="C20" s="82" t="s">
        <v>57</v>
      </c>
      <c r="D20" s="100">
        <v>3</v>
      </c>
      <c r="E20" s="140" t="s">
        <v>64</v>
      </c>
      <c r="G20" s="76"/>
      <c r="H20" s="77"/>
      <c r="I20" s="133"/>
      <c r="J20" s="134"/>
      <c r="K20" s="214"/>
      <c r="M20" s="8"/>
    </row>
    <row r="21" spans="1:13" s="14" customFormat="1" ht="11.25" customHeight="1" x14ac:dyDescent="0.3">
      <c r="E21" s="141" t="s">
        <v>181</v>
      </c>
      <c r="G21" s="20" t="s">
        <v>62</v>
      </c>
      <c r="H21" s="21"/>
      <c r="I21" s="129"/>
      <c r="J21" s="99"/>
      <c r="K21" s="215" t="s">
        <v>60</v>
      </c>
    </row>
    <row r="22" spans="1:13" s="14" customFormat="1" ht="11.25" customHeight="1" x14ac:dyDescent="0.3">
      <c r="A22" s="28"/>
      <c r="B22" s="28"/>
      <c r="C22" s="82" t="s">
        <v>78</v>
      </c>
      <c r="D22" s="48">
        <v>3</v>
      </c>
      <c r="E22" s="165" t="s">
        <v>9</v>
      </c>
      <c r="G22" s="28"/>
      <c r="H22" s="28"/>
      <c r="I22" s="14" t="s">
        <v>57</v>
      </c>
      <c r="J22" s="27">
        <v>3</v>
      </c>
      <c r="K22" s="26" t="s">
        <v>222</v>
      </c>
    </row>
    <row r="23" spans="1:13" s="14" customFormat="1" ht="11.25" customHeight="1" x14ac:dyDescent="0.2">
      <c r="A23" s="28"/>
      <c r="B23" s="28"/>
      <c r="C23" s="82" t="s">
        <v>63</v>
      </c>
      <c r="D23" s="48">
        <v>3</v>
      </c>
      <c r="E23" s="140" t="s">
        <v>182</v>
      </c>
      <c r="G23" s="101" t="s">
        <v>65</v>
      </c>
      <c r="H23" s="102"/>
      <c r="I23" s="102"/>
      <c r="J23" s="102"/>
      <c r="K23" s="116" t="s">
        <v>60</v>
      </c>
    </row>
    <row r="24" spans="1:13" s="14" customFormat="1" ht="11.25" customHeight="1" x14ac:dyDescent="0.3">
      <c r="A24" s="48"/>
      <c r="B24" s="48"/>
      <c r="C24" s="69" t="s">
        <v>57</v>
      </c>
      <c r="D24" s="48">
        <v>3</v>
      </c>
      <c r="E24" s="140" t="s">
        <v>10</v>
      </c>
      <c r="G24" s="48"/>
      <c r="H24" s="48"/>
      <c r="I24" s="14" t="s">
        <v>57</v>
      </c>
      <c r="J24" s="25">
        <v>3</v>
      </c>
      <c r="K24" s="227" t="s">
        <v>263</v>
      </c>
    </row>
    <row r="25" spans="1:13" s="14" customFormat="1" ht="11.25" customHeight="1" x14ac:dyDescent="0.3">
      <c r="A25" s="71"/>
      <c r="B25" s="72"/>
      <c r="C25" s="192"/>
      <c r="D25" s="73"/>
      <c r="E25" s="191" t="s">
        <v>183</v>
      </c>
      <c r="G25" s="74"/>
      <c r="H25" s="75"/>
      <c r="I25" s="158"/>
      <c r="J25" s="75"/>
      <c r="K25" s="219"/>
    </row>
    <row r="26" spans="1:13" s="14" customFormat="1" ht="11.25" customHeight="1" x14ac:dyDescent="0.3">
      <c r="A26" s="51" t="s">
        <v>51</v>
      </c>
      <c r="B26" s="51"/>
      <c r="C26" s="51"/>
      <c r="D26" s="52"/>
      <c r="E26" s="51"/>
      <c r="G26" s="168"/>
      <c r="H26" s="169"/>
      <c r="I26" s="170"/>
      <c r="J26" s="171"/>
      <c r="K26" s="219"/>
    </row>
    <row r="27" spans="1:13" s="14" customFormat="1" ht="11.25" customHeight="1" x14ac:dyDescent="0.3">
      <c r="A27" s="28"/>
      <c r="B27" s="28"/>
      <c r="C27" s="16" t="s">
        <v>79</v>
      </c>
      <c r="D27" s="25">
        <v>3</v>
      </c>
      <c r="E27" s="193"/>
      <c r="G27" s="76"/>
      <c r="H27" s="77"/>
      <c r="I27" s="159"/>
      <c r="J27" s="77"/>
      <c r="K27" s="228"/>
    </row>
    <row r="28" spans="1:13" s="14" customFormat="1" ht="11.25" customHeight="1" x14ac:dyDescent="0.2">
      <c r="A28" s="28"/>
      <c r="B28" s="28"/>
      <c r="C28" s="65" t="s">
        <v>169</v>
      </c>
      <c r="D28" s="28">
        <v>3</v>
      </c>
      <c r="E28" s="65"/>
      <c r="G28" s="53" t="s">
        <v>66</v>
      </c>
      <c r="H28" s="54"/>
      <c r="I28" s="63"/>
      <c r="J28" s="54"/>
      <c r="K28" s="116" t="s">
        <v>60</v>
      </c>
    </row>
    <row r="29" spans="1:13" s="14" customFormat="1" ht="11.25" customHeight="1" x14ac:dyDescent="0.3">
      <c r="A29" s="131"/>
      <c r="B29" s="131"/>
      <c r="C29" s="132"/>
      <c r="F29" s="162"/>
      <c r="G29" s="28"/>
      <c r="H29" s="28"/>
      <c r="I29" s="108" t="s">
        <v>57</v>
      </c>
      <c r="J29" s="25">
        <v>3</v>
      </c>
      <c r="K29" s="213" t="s">
        <v>258</v>
      </c>
    </row>
    <row r="30" spans="1:13" s="14" customFormat="1" ht="11.25" customHeight="1" x14ac:dyDescent="0.3">
      <c r="A30" s="131"/>
      <c r="B30" s="131"/>
      <c r="C30" s="132"/>
      <c r="F30" s="34"/>
      <c r="G30" s="103"/>
      <c r="H30" s="104"/>
      <c r="I30" s="89"/>
      <c r="J30" s="104"/>
      <c r="K30" s="214"/>
    </row>
    <row r="31" spans="1:13" s="14" customFormat="1" ht="11.25" customHeight="1" x14ac:dyDescent="0.3">
      <c r="A31" s="131"/>
      <c r="B31" s="131"/>
      <c r="C31" s="132"/>
      <c r="F31" s="34"/>
      <c r="G31" s="138">
        <f>SUM(A12:A28)+SUM(G13:G29)</f>
        <v>0</v>
      </c>
      <c r="H31" s="229" t="s">
        <v>23</v>
      </c>
      <c r="I31" s="230"/>
      <c r="J31" s="66">
        <v>30</v>
      </c>
      <c r="K31" s="215"/>
    </row>
    <row r="32" spans="1:13" s="14" customFormat="1" ht="11.25" customHeight="1" x14ac:dyDescent="0.2">
      <c r="A32" s="8"/>
      <c r="B32" s="9"/>
      <c r="C32" s="57"/>
      <c r="D32" s="8"/>
      <c r="E32" s="8"/>
      <c r="F32" s="9"/>
      <c r="G32" s="131"/>
      <c r="H32" s="131"/>
      <c r="I32" s="132"/>
      <c r="L32" s="9"/>
      <c r="M32" s="57"/>
    </row>
    <row r="33" spans="1:11" s="56" customFormat="1" ht="12.75" customHeight="1" x14ac:dyDescent="0.3">
      <c r="A33" s="236" t="s">
        <v>200</v>
      </c>
      <c r="B33" s="237"/>
      <c r="C33" s="237"/>
      <c r="D33" s="237"/>
      <c r="E33" s="238"/>
      <c r="G33" s="233" t="s">
        <v>201</v>
      </c>
      <c r="H33" s="234"/>
      <c r="I33" s="234"/>
      <c r="J33" s="234"/>
      <c r="K33" s="235"/>
    </row>
    <row r="34" spans="1:11" s="14" customFormat="1" ht="11.25" customHeight="1" x14ac:dyDescent="0.3">
      <c r="A34" s="125" t="s">
        <v>22</v>
      </c>
      <c r="B34" s="126" t="s">
        <v>15</v>
      </c>
      <c r="C34" s="127" t="s">
        <v>14</v>
      </c>
      <c r="D34" s="127" t="s">
        <v>7</v>
      </c>
      <c r="E34" s="128" t="s">
        <v>0</v>
      </c>
      <c r="G34" s="119" t="s">
        <v>22</v>
      </c>
      <c r="H34" s="119" t="s">
        <v>15</v>
      </c>
      <c r="I34" s="120" t="s">
        <v>14</v>
      </c>
      <c r="J34" s="120" t="s">
        <v>7</v>
      </c>
      <c r="K34" s="120" t="s">
        <v>0</v>
      </c>
    </row>
    <row r="35" spans="1:11" s="14" customFormat="1" ht="11.25" customHeight="1" x14ac:dyDescent="0.3">
      <c r="A35" s="107" t="s">
        <v>72</v>
      </c>
      <c r="B35" s="107"/>
      <c r="C35" s="106" t="s">
        <v>57</v>
      </c>
      <c r="D35" s="107" t="s">
        <v>72</v>
      </c>
      <c r="E35" s="16" t="s">
        <v>41</v>
      </c>
      <c r="G35" s="194"/>
      <c r="H35" s="195"/>
      <c r="I35" s="106"/>
      <c r="J35" s="107"/>
      <c r="K35" s="81"/>
    </row>
    <row r="36" spans="1:11" s="14" customFormat="1" ht="11.25" customHeight="1" thickBot="1" x14ac:dyDescent="0.35">
      <c r="A36" s="109"/>
      <c r="B36" s="109"/>
      <c r="C36" s="106" t="s">
        <v>57</v>
      </c>
      <c r="D36" s="48">
        <v>3</v>
      </c>
      <c r="E36" s="112" t="s">
        <v>75</v>
      </c>
      <c r="G36" s="194"/>
      <c r="H36" s="195"/>
      <c r="I36" s="108"/>
      <c r="J36" s="28"/>
      <c r="K36" s="82"/>
    </row>
    <row r="37" spans="1:11" s="14" customFormat="1" ht="11.25" customHeight="1" x14ac:dyDescent="0.3">
      <c r="A37" s="28"/>
      <c r="B37" s="28"/>
      <c r="C37" s="108" t="s">
        <v>57</v>
      </c>
      <c r="D37" s="28">
        <v>3</v>
      </c>
      <c r="E37" s="231" t="s">
        <v>76</v>
      </c>
      <c r="G37" s="194"/>
      <c r="H37" s="195"/>
      <c r="I37" s="108"/>
      <c r="J37" s="28"/>
      <c r="K37" s="82"/>
    </row>
    <row r="38" spans="1:11" s="14" customFormat="1" ht="11.25" customHeight="1" x14ac:dyDescent="0.3">
      <c r="A38" s="107"/>
      <c r="B38" s="107"/>
      <c r="C38" s="108" t="s">
        <v>57</v>
      </c>
      <c r="D38" s="28">
        <v>3</v>
      </c>
      <c r="E38" s="231"/>
      <c r="G38" s="107"/>
      <c r="H38" s="107"/>
      <c r="I38" s="108"/>
      <c r="J38" s="28"/>
      <c r="K38" s="82"/>
    </row>
    <row r="39" spans="1:11" s="14" customFormat="1" ht="11.25" customHeight="1" x14ac:dyDescent="0.3">
      <c r="A39" s="107"/>
      <c r="B39" s="107"/>
      <c r="C39" s="108" t="s">
        <v>57</v>
      </c>
      <c r="D39" s="28">
        <v>3</v>
      </c>
      <c r="E39" s="231"/>
      <c r="G39" s="138">
        <f>SUM(G35:G38)</f>
        <v>0</v>
      </c>
      <c r="H39" s="229" t="s">
        <v>37</v>
      </c>
      <c r="I39" s="230"/>
      <c r="J39" s="66"/>
      <c r="K39" s="160"/>
    </row>
    <row r="40" spans="1:11" s="14" customFormat="1" ht="11.25" customHeight="1" x14ac:dyDescent="0.2">
      <c r="A40" s="107"/>
      <c r="B40" s="107"/>
      <c r="C40" s="108" t="s">
        <v>57</v>
      </c>
      <c r="D40" s="28">
        <v>3</v>
      </c>
      <c r="E40" s="231"/>
      <c r="I40" s="8"/>
      <c r="J40" s="9"/>
    </row>
    <row r="41" spans="1:11" s="14" customFormat="1" ht="11.25" customHeight="1" x14ac:dyDescent="0.3">
      <c r="A41" s="107"/>
      <c r="B41" s="107"/>
      <c r="C41" s="108" t="s">
        <v>57</v>
      </c>
      <c r="D41" s="107">
        <v>3</v>
      </c>
      <c r="E41" s="231"/>
      <c r="G41" s="91" t="s">
        <v>48</v>
      </c>
      <c r="H41" s="91"/>
      <c r="I41" s="113"/>
      <c r="J41" s="114"/>
      <c r="K41" s="115"/>
    </row>
    <row r="42" spans="1:11" s="14" customFormat="1" ht="11.25" customHeight="1" x14ac:dyDescent="0.2">
      <c r="A42" s="107"/>
      <c r="B42" s="107"/>
      <c r="C42" s="108" t="s">
        <v>57</v>
      </c>
      <c r="D42" s="28">
        <v>3</v>
      </c>
      <c r="E42" s="232"/>
      <c r="G42" s="239" t="s">
        <v>188</v>
      </c>
      <c r="H42" s="240"/>
      <c r="I42" s="240"/>
      <c r="J42" s="241"/>
      <c r="K42" s="84" t="s">
        <v>67</v>
      </c>
    </row>
    <row r="43" spans="1:11" s="38" customFormat="1" ht="11.25" customHeight="1" x14ac:dyDescent="0.2">
      <c r="A43" s="138">
        <f>SUM(A35:A42)</f>
        <v>0</v>
      </c>
      <c r="B43" s="229" t="s">
        <v>38</v>
      </c>
      <c r="C43" s="230"/>
      <c r="D43" s="66">
        <v>24</v>
      </c>
      <c r="E43" s="160"/>
      <c r="G43" s="166" t="s">
        <v>189</v>
      </c>
      <c r="H43" s="216" t="s">
        <v>49</v>
      </c>
      <c r="I43" s="217"/>
      <c r="J43" s="218"/>
      <c r="K43" s="85" t="s">
        <v>203</v>
      </c>
    </row>
    <row r="44" spans="1:11" s="14" customFormat="1" ht="11.25" customHeight="1" x14ac:dyDescent="0.2">
      <c r="A44" s="49" t="s">
        <v>68</v>
      </c>
      <c r="B44" s="49"/>
      <c r="C44" s="49"/>
      <c r="D44" s="11"/>
      <c r="E44" s="8"/>
      <c r="G44" s="166" t="s">
        <v>189</v>
      </c>
      <c r="H44" s="216" t="s">
        <v>50</v>
      </c>
      <c r="I44" s="217"/>
      <c r="J44" s="218"/>
      <c r="K44" s="88" t="s">
        <v>202</v>
      </c>
    </row>
    <row r="45" spans="1:11" s="14" customFormat="1" ht="11.25" customHeight="1" x14ac:dyDescent="0.25">
      <c r="A45" s="31"/>
      <c r="B45" s="31"/>
      <c r="C45" s="31"/>
      <c r="D45" s="86"/>
      <c r="E45" s="31"/>
      <c r="G45" s="57"/>
      <c r="H45" s="83"/>
      <c r="I45" s="8"/>
      <c r="J45" s="9"/>
      <c r="K45" s="57"/>
    </row>
    <row r="46" spans="1:11" s="14" customFormat="1" ht="11.25" customHeight="1" x14ac:dyDescent="0.25">
      <c r="A46" s="31"/>
      <c r="B46" s="31"/>
      <c r="C46" s="31"/>
      <c r="D46" s="86"/>
      <c r="E46" s="31"/>
      <c r="G46" s="8"/>
      <c r="H46" s="8"/>
      <c r="K46" s="8"/>
    </row>
    <row r="47" spans="1:11" s="14" customFormat="1" ht="11.25" customHeight="1" x14ac:dyDescent="0.25">
      <c r="A47" s="31"/>
      <c r="B47" s="31"/>
      <c r="C47" s="31"/>
      <c r="D47" s="86"/>
      <c r="E47" s="31"/>
      <c r="G47" s="8"/>
      <c r="H47" s="8"/>
      <c r="I47" s="56"/>
      <c r="J47" s="87"/>
      <c r="K47" s="8"/>
    </row>
    <row r="48" spans="1:11" s="14" customFormat="1" ht="11.25" customHeight="1" x14ac:dyDescent="0.25">
      <c r="A48" s="31"/>
      <c r="B48" s="31"/>
      <c r="C48" s="31"/>
      <c r="D48" s="86"/>
      <c r="E48" s="31"/>
      <c r="G48" s="8"/>
      <c r="K48" s="8"/>
    </row>
    <row r="49" spans="1:11" s="8" customFormat="1" ht="11.25" customHeight="1" x14ac:dyDescent="0.25">
      <c r="A49" s="31"/>
      <c r="B49" s="31"/>
      <c r="C49" s="31"/>
      <c r="D49" s="86"/>
      <c r="E49" s="31"/>
      <c r="J49" s="9"/>
    </row>
    <row r="50" spans="1:11" s="8" customFormat="1" ht="11.25" customHeight="1" x14ac:dyDescent="0.25">
      <c r="A50" s="31"/>
      <c r="B50" s="31"/>
      <c r="C50" s="31"/>
      <c r="D50" s="86"/>
      <c r="E50" s="31"/>
      <c r="I50" s="57"/>
      <c r="J50" s="83"/>
    </row>
    <row r="51" spans="1:11" s="8" customFormat="1" ht="11.25" customHeight="1" x14ac:dyDescent="0.25">
      <c r="A51" s="31"/>
      <c r="B51" s="31"/>
      <c r="C51" s="31"/>
      <c r="D51" s="86"/>
      <c r="E51" s="31"/>
      <c r="I51" s="57"/>
      <c r="J51" s="83"/>
    </row>
    <row r="52" spans="1:11" ht="11.25" customHeight="1" x14ac:dyDescent="0.3">
      <c r="A52" s="31"/>
      <c r="B52" s="31"/>
      <c r="C52" s="31"/>
      <c r="D52" s="86"/>
      <c r="E52" s="31"/>
      <c r="G52" s="8"/>
      <c r="H52" s="8"/>
      <c r="I52" s="57"/>
      <c r="J52" s="83"/>
      <c r="K52" s="8"/>
    </row>
    <row r="53" spans="1:11" ht="11.25" customHeight="1" x14ac:dyDescent="0.3">
      <c r="A53" s="31"/>
      <c r="B53" s="31"/>
      <c r="C53" s="31"/>
      <c r="D53" s="86"/>
      <c r="E53" s="31"/>
      <c r="G53" s="8"/>
      <c r="H53" s="8"/>
      <c r="I53" s="57"/>
      <c r="J53" s="83"/>
      <c r="K53" s="8"/>
    </row>
    <row r="54" spans="1:11" ht="11.25" customHeight="1" x14ac:dyDescent="0.3">
      <c r="A54" s="31"/>
      <c r="B54" s="31"/>
      <c r="C54" s="31"/>
      <c r="D54" s="86"/>
      <c r="E54" s="31"/>
      <c r="G54" s="8"/>
      <c r="H54" s="8"/>
      <c r="I54" s="8"/>
      <c r="J54" s="9"/>
      <c r="K54" s="8"/>
    </row>
    <row r="55" spans="1:11" ht="11.25" customHeight="1" x14ac:dyDescent="0.3">
      <c r="A55" s="31"/>
      <c r="B55" s="31"/>
      <c r="C55" s="31"/>
      <c r="D55" s="86"/>
      <c r="E55" s="31"/>
      <c r="G55" s="8"/>
      <c r="H55" s="8"/>
      <c r="I55" s="8"/>
      <c r="J55" s="9"/>
      <c r="K55" s="8"/>
    </row>
    <row r="56" spans="1:11" ht="11.25" customHeight="1" x14ac:dyDescent="0.3">
      <c r="A56" s="31"/>
      <c r="B56" s="31"/>
      <c r="C56" s="31"/>
      <c r="D56" s="86"/>
      <c r="E56" s="31"/>
      <c r="G56" s="8"/>
      <c r="H56" s="8"/>
      <c r="I56" s="8"/>
      <c r="J56" s="9"/>
      <c r="K56" s="8"/>
    </row>
    <row r="57" spans="1:11" ht="11.25" customHeight="1" x14ac:dyDescent="0.3">
      <c r="A57" s="31"/>
      <c r="B57" s="31"/>
      <c r="C57" s="31"/>
      <c r="D57" s="86"/>
      <c r="E57" s="31"/>
      <c r="G57" s="8"/>
      <c r="H57" s="8"/>
      <c r="I57" s="8"/>
      <c r="J57" s="9"/>
      <c r="K57" s="8"/>
    </row>
    <row r="58" spans="1:11" ht="11.25" customHeight="1" x14ac:dyDescent="0.3">
      <c r="A58" s="31"/>
      <c r="B58" s="31"/>
      <c r="C58" s="31"/>
      <c r="D58" s="86"/>
      <c r="E58" s="31"/>
      <c r="G58" s="31"/>
      <c r="H58" s="31"/>
      <c r="I58" s="8"/>
      <c r="J58" s="9"/>
      <c r="K58" s="31"/>
    </row>
    <row r="59" spans="1:11" s="31" customFormat="1" ht="11.25" customHeight="1" x14ac:dyDescent="0.25">
      <c r="D59" s="86"/>
      <c r="I59" s="8"/>
      <c r="J59" s="9"/>
    </row>
    <row r="60" spans="1:11" s="31" customFormat="1" ht="11.25" customHeight="1" x14ac:dyDescent="0.25">
      <c r="D60" s="86"/>
      <c r="I60" s="8"/>
      <c r="J60" s="9"/>
    </row>
    <row r="61" spans="1:11" s="31" customFormat="1" ht="11.25" customHeight="1" x14ac:dyDescent="0.25">
      <c r="D61" s="86"/>
      <c r="I61" s="8"/>
      <c r="J61" s="9"/>
    </row>
    <row r="62" spans="1:11" s="31" customFormat="1" ht="11.25" customHeight="1" x14ac:dyDescent="0.25">
      <c r="D62" s="86"/>
      <c r="I62" s="8"/>
      <c r="J62" s="9"/>
    </row>
    <row r="63" spans="1:11" s="31" customFormat="1" ht="11.25" customHeight="1" x14ac:dyDescent="0.25">
      <c r="D63" s="86"/>
      <c r="I63" s="8"/>
      <c r="J63" s="9"/>
    </row>
    <row r="64" spans="1:11" s="31" customFormat="1" ht="11.25" customHeight="1" x14ac:dyDescent="0.25">
      <c r="D64" s="86"/>
      <c r="I64" s="8"/>
      <c r="J64" s="9"/>
    </row>
    <row r="65" spans="4:10" s="31" customFormat="1" ht="11.25" customHeight="1" x14ac:dyDescent="0.25">
      <c r="D65" s="86"/>
      <c r="I65" s="8"/>
      <c r="J65" s="9"/>
    </row>
    <row r="66" spans="4:10" s="31" customFormat="1" ht="11.25" customHeight="1" x14ac:dyDescent="0.25">
      <c r="D66" s="86"/>
      <c r="I66" s="8"/>
      <c r="J66" s="9"/>
    </row>
    <row r="67" spans="4:10" s="31" customFormat="1" ht="11.25" customHeight="1" x14ac:dyDescent="0.25">
      <c r="D67" s="86"/>
      <c r="I67" s="8"/>
      <c r="J67" s="9"/>
    </row>
    <row r="68" spans="4:10" s="31" customFormat="1" ht="11.25" customHeight="1" x14ac:dyDescent="0.25">
      <c r="D68" s="86"/>
      <c r="I68" s="8"/>
      <c r="J68" s="9"/>
    </row>
    <row r="69" spans="4:10" s="31" customFormat="1" ht="11.25" customHeight="1" x14ac:dyDescent="0.25">
      <c r="D69" s="86"/>
      <c r="I69" s="8"/>
      <c r="J69" s="9"/>
    </row>
    <row r="70" spans="4:10" s="31" customFormat="1" ht="11.25" customHeight="1" x14ac:dyDescent="0.25">
      <c r="D70" s="86"/>
      <c r="I70" s="8"/>
      <c r="J70" s="9"/>
    </row>
    <row r="71" spans="4:10" s="31" customFormat="1" ht="11.25" customHeight="1" x14ac:dyDescent="0.25">
      <c r="D71" s="86"/>
      <c r="I71" s="8"/>
      <c r="J71" s="9"/>
    </row>
    <row r="72" spans="4:10" s="31" customFormat="1" ht="11.25" customHeight="1" x14ac:dyDescent="0.25">
      <c r="D72" s="86"/>
      <c r="I72" s="8"/>
      <c r="J72" s="9"/>
    </row>
    <row r="73" spans="4:10" s="31" customFormat="1" ht="11.25" customHeight="1" x14ac:dyDescent="0.25">
      <c r="D73" s="86"/>
      <c r="I73" s="8"/>
      <c r="J73" s="9"/>
    </row>
    <row r="74" spans="4:10" s="31" customFormat="1" ht="11.25" customHeight="1" x14ac:dyDescent="0.25">
      <c r="D74" s="86"/>
      <c r="I74" s="8"/>
      <c r="J74" s="9"/>
    </row>
    <row r="75" spans="4:10" s="31" customFormat="1" ht="11.25" customHeight="1" x14ac:dyDescent="0.25">
      <c r="D75" s="86"/>
      <c r="I75" s="8"/>
      <c r="J75" s="9"/>
    </row>
    <row r="76" spans="4:10" s="31" customFormat="1" ht="11.25" customHeight="1" x14ac:dyDescent="0.25">
      <c r="D76" s="86"/>
      <c r="I76" s="8"/>
      <c r="J76" s="9"/>
    </row>
    <row r="77" spans="4:10" s="31" customFormat="1" ht="11.25" customHeight="1" x14ac:dyDescent="0.25">
      <c r="D77" s="86"/>
      <c r="I77" s="8"/>
      <c r="J77" s="9"/>
    </row>
    <row r="78" spans="4:10" s="31" customFormat="1" ht="11.25" customHeight="1" x14ac:dyDescent="0.25">
      <c r="D78" s="86"/>
      <c r="I78" s="8"/>
      <c r="J78" s="9"/>
    </row>
    <row r="79" spans="4:10" s="31" customFormat="1" ht="11.25" customHeight="1" x14ac:dyDescent="0.25">
      <c r="D79" s="86"/>
      <c r="I79" s="8"/>
      <c r="J79" s="9"/>
    </row>
    <row r="80" spans="4:10" s="31" customFormat="1" ht="11.25" customHeight="1" x14ac:dyDescent="0.25">
      <c r="D80" s="86"/>
      <c r="I80" s="8"/>
      <c r="J80" s="9"/>
    </row>
    <row r="81" spans="1:11" s="31" customFormat="1" ht="11.25" customHeight="1" x14ac:dyDescent="0.25">
      <c r="D81" s="86"/>
      <c r="I81" s="8"/>
      <c r="J81" s="9"/>
    </row>
    <row r="82" spans="1:11" s="31" customFormat="1" ht="11.25" customHeight="1" x14ac:dyDescent="0.25">
      <c r="D82" s="86"/>
      <c r="I82" s="8"/>
      <c r="J82" s="9"/>
    </row>
    <row r="83" spans="1:11" s="31" customFormat="1" ht="11.25" customHeight="1" x14ac:dyDescent="0.25">
      <c r="D83" s="86"/>
      <c r="I83" s="8"/>
      <c r="J83" s="9"/>
    </row>
    <row r="84" spans="1:11" s="31" customFormat="1" ht="11.25" customHeight="1" x14ac:dyDescent="0.3">
      <c r="A84"/>
      <c r="B84"/>
      <c r="C84"/>
      <c r="D84" s="12"/>
      <c r="E84"/>
      <c r="I84" s="8"/>
      <c r="J84" s="9"/>
    </row>
    <row r="85" spans="1:11" s="31" customFormat="1" ht="11.25" customHeight="1" x14ac:dyDescent="0.3">
      <c r="A85"/>
      <c r="B85"/>
      <c r="C85"/>
      <c r="D85" s="12"/>
      <c r="E85"/>
      <c r="I85" s="57"/>
      <c r="J85" s="83"/>
    </row>
    <row r="86" spans="1:11" s="31" customFormat="1" x14ac:dyDescent="0.3">
      <c r="A86"/>
      <c r="B86"/>
      <c r="C86"/>
      <c r="D86" s="12"/>
      <c r="E86"/>
      <c r="I86" s="8"/>
      <c r="J86" s="9"/>
    </row>
    <row r="87" spans="1:11" s="31" customFormat="1" x14ac:dyDescent="0.3">
      <c r="A87"/>
      <c r="B87"/>
      <c r="C87"/>
      <c r="D87" s="12"/>
      <c r="E87"/>
      <c r="G87"/>
      <c r="H87"/>
      <c r="I87"/>
      <c r="J87" s="2"/>
      <c r="K87"/>
    </row>
  </sheetData>
  <sortState ref="I39:J85">
    <sortCondition ref="I39"/>
  </sortState>
  <mergeCells count="19">
    <mergeCell ref="G12:J12"/>
    <mergeCell ref="K29:K31"/>
    <mergeCell ref="G14:J14"/>
    <mergeCell ref="G2:H2"/>
    <mergeCell ref="G3:H3"/>
    <mergeCell ref="K18:K21"/>
    <mergeCell ref="H44:J44"/>
    <mergeCell ref="K15:K16"/>
    <mergeCell ref="A9:K9"/>
    <mergeCell ref="G11:K11"/>
    <mergeCell ref="K24:K27"/>
    <mergeCell ref="B43:C43"/>
    <mergeCell ref="E37:E42"/>
    <mergeCell ref="G33:K33"/>
    <mergeCell ref="A33:E33"/>
    <mergeCell ref="H39:I39"/>
    <mergeCell ref="H31:I31"/>
    <mergeCell ref="G42:J42"/>
    <mergeCell ref="H43:J43"/>
  </mergeCells>
  <hyperlinks>
    <hyperlink ref="G42:J42" r:id="rId1" display="Service and Experiential Learning (2 semesters)"/>
  </hyperlinks>
  <pageMargins left="0.5" right="0.5" top="0.5" bottom="0.5" header="0.3" footer="0.3"/>
  <pageSetup scale="80" fitToHeight="0" orientation="landscape" r:id="rId2"/>
  <drawing r:id="rId3"/>
  <extLst>
    <ext xmlns:x14="http://schemas.microsoft.com/office/spreadsheetml/2009/9/main" uri="{CCE6A557-97BC-4b89-ADB6-D9C93CAAB3DF}">
      <x14:dataValidations xmlns:xm="http://schemas.microsoft.com/office/excel/2006/main" count="12">
        <x14:dataValidation type="list" allowBlank="1" showInputMessage="1" showErrorMessage="1">
          <x14:formula1>
            <xm:f>'Core Courses'!$A$47:$A$49</xm:f>
          </x14:formula1>
          <xm:sqref>C20</xm:sqref>
        </x14:dataValidation>
        <x14:dataValidation type="list" allowBlank="1" showInputMessage="1" showErrorMessage="1">
          <x14:formula1>
            <xm:f>'Core Courses'!$A$51:$A$53</xm:f>
          </x14:formula1>
          <xm:sqref>C23</xm:sqref>
        </x14:dataValidation>
        <x14:dataValidation type="list" allowBlank="1" showInputMessage="1" showErrorMessage="1">
          <x14:formula1>
            <xm:f>'Core Courses'!$A$55:$A$59</xm:f>
          </x14:formula1>
          <xm:sqref>C24</xm:sqref>
        </x14:dataValidation>
        <x14:dataValidation type="list" allowBlank="1" showInputMessage="1" showErrorMessage="1">
          <x14:formula1>
            <xm:f>'Core Courses'!$A$62:$A$63</xm:f>
          </x14:formula1>
          <xm:sqref>I13</xm:sqref>
        </x14:dataValidation>
        <x14:dataValidation type="list" allowBlank="1" showInputMessage="1" showErrorMessage="1">
          <x14:formula1>
            <xm:f>'Core Courses'!$A$66:$A$81</xm:f>
          </x14:formula1>
          <xm:sqref>I15 C37 C38 C39 C40 C41 C42</xm:sqref>
        </x14:dataValidation>
        <x14:dataValidation type="list" allowBlank="1" showInputMessage="1" showErrorMessage="1">
          <x14:formula1>
            <xm:f>'Core Courses'!$A$84:$A$107</xm:f>
          </x14:formula1>
          <xm:sqref>I18</xm:sqref>
        </x14:dataValidation>
        <x14:dataValidation type="list" allowBlank="1" showInputMessage="1" showErrorMessage="1">
          <x14:formula1>
            <xm:f>'Core Courses'!$A$110:$A$112</xm:f>
          </x14:formula1>
          <xm:sqref>I22</xm:sqref>
        </x14:dataValidation>
        <x14:dataValidation type="list" allowBlank="1" showInputMessage="1" showErrorMessage="1">
          <x14:formula1>
            <xm:f>'Core Courses'!$A$115:$A$131</xm:f>
          </x14:formula1>
          <xm:sqref>I24</xm:sqref>
        </x14:dataValidation>
        <x14:dataValidation type="list" allowBlank="1" showInputMessage="1" showErrorMessage="1">
          <x14:formula1>
            <xm:f>'Core Courses'!$A$135:$A$153</xm:f>
          </x14:formula1>
          <xm:sqref>I29</xm:sqref>
        </x14:dataValidation>
        <x14:dataValidation type="list" allowBlank="1" showInputMessage="1" showErrorMessage="1">
          <x14:formula1>
            <xm:f>'Core Courses'!$A$2:$A$43</xm:f>
          </x14:formula1>
          <xm:sqref>C15</xm:sqref>
        </x14:dataValidation>
        <x14:dataValidation type="list" allowBlank="1" showInputMessage="1" showErrorMessage="1">
          <x14:formula1>
            <xm:f>'Discipline Required'!$A$2:$A$7</xm:f>
          </x14:formula1>
          <xm:sqref>C35</xm:sqref>
        </x14:dataValidation>
        <x14:dataValidation type="list" allowBlank="1" showInputMessage="1" showErrorMessage="1">
          <x14:formula1>
            <xm:f>'Discipline Required'!$A$2:$A$6</xm:f>
          </x14:formula1>
          <xm:sqref>C36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66"/>
  <sheetViews>
    <sheetView showGridLines="0" workbookViewId="0">
      <selection activeCell="C27" sqref="C27"/>
    </sheetView>
  </sheetViews>
  <sheetFormatPr defaultRowHeight="14.4" x14ac:dyDescent="0.3"/>
  <cols>
    <col min="1" max="1" width="33.5546875" customWidth="1"/>
    <col min="2" max="3" width="4.33203125" customWidth="1"/>
    <col min="4" max="4" width="30" customWidth="1"/>
    <col min="5" max="5" width="4.33203125" customWidth="1"/>
    <col min="6" max="6" width="35" customWidth="1"/>
    <col min="7" max="17" width="5.109375" customWidth="1"/>
  </cols>
  <sheetData>
    <row r="1" spans="1:20" ht="18.75" x14ac:dyDescent="0.3">
      <c r="A1" s="143" t="s">
        <v>42</v>
      </c>
      <c r="B1" s="143"/>
      <c r="C1" s="143"/>
      <c r="D1" s="143"/>
    </row>
    <row r="2" spans="1:20" ht="15" customHeight="1" x14ac:dyDescent="0.25">
      <c r="A2" s="250" t="s">
        <v>174</v>
      </c>
      <c r="B2" s="250"/>
      <c r="C2" s="250"/>
      <c r="D2" s="250"/>
      <c r="E2" s="250"/>
      <c r="F2" s="250"/>
      <c r="G2" s="250"/>
      <c r="H2" s="250"/>
      <c r="I2" s="250"/>
      <c r="J2" s="250"/>
      <c r="K2" s="250"/>
      <c r="L2" s="250"/>
      <c r="M2" s="250"/>
      <c r="N2" s="250"/>
      <c r="O2" s="250"/>
      <c r="P2" s="250"/>
      <c r="Q2" s="250"/>
    </row>
    <row r="3" spans="1:20" ht="15" x14ac:dyDescent="0.25">
      <c r="A3" s="251" t="s">
        <v>175</v>
      </c>
      <c r="B3" s="251"/>
      <c r="C3" s="251"/>
      <c r="D3" s="251"/>
      <c r="E3" s="251"/>
      <c r="F3" s="251"/>
      <c r="G3" s="251"/>
      <c r="H3" s="251"/>
      <c r="I3" s="251"/>
      <c r="J3" s="251"/>
      <c r="K3" s="251"/>
      <c r="L3" s="251"/>
      <c r="M3" s="251"/>
      <c r="N3" s="251"/>
      <c r="O3" s="251"/>
      <c r="P3" s="251"/>
      <c r="Q3" s="251"/>
    </row>
    <row r="4" spans="1:20" ht="15" x14ac:dyDescent="0.25">
      <c r="A4" s="251" t="s">
        <v>43</v>
      </c>
      <c r="B4" s="251"/>
      <c r="C4" s="251"/>
      <c r="D4" s="251"/>
      <c r="E4" s="251"/>
      <c r="F4" s="251"/>
      <c r="G4" s="251"/>
      <c r="H4" s="251"/>
      <c r="I4" s="251"/>
      <c r="J4" s="251"/>
      <c r="K4" s="251"/>
      <c r="L4" s="251"/>
      <c r="M4" s="251"/>
      <c r="N4" s="251"/>
      <c r="O4" s="251"/>
      <c r="P4" s="251"/>
      <c r="Q4" s="251"/>
    </row>
    <row r="5" spans="1:20" s="70" customFormat="1" ht="15" x14ac:dyDescent="0.25">
      <c r="A5" s="252" t="s">
        <v>44</v>
      </c>
      <c r="B5" s="252"/>
      <c r="C5" s="252"/>
      <c r="D5" s="252"/>
      <c r="E5" s="252"/>
      <c r="F5" s="252"/>
      <c r="G5" s="252"/>
      <c r="H5" s="252"/>
      <c r="I5" s="252"/>
      <c r="J5" s="252"/>
      <c r="K5" s="252"/>
      <c r="L5" s="252"/>
      <c r="M5" s="252"/>
      <c r="N5" s="252"/>
      <c r="O5" s="252"/>
      <c r="P5" s="252"/>
      <c r="Q5" s="252"/>
    </row>
    <row r="6" spans="1:20" ht="15" x14ac:dyDescent="0.25">
      <c r="A6" s="251" t="s">
        <v>45</v>
      </c>
      <c r="B6" s="251"/>
      <c r="C6" s="251"/>
      <c r="D6" s="251"/>
      <c r="E6" s="251"/>
      <c r="F6" s="251"/>
      <c r="G6" s="251"/>
      <c r="H6" s="251"/>
      <c r="I6" s="251"/>
      <c r="J6" s="251"/>
      <c r="K6" s="251"/>
      <c r="L6" s="251"/>
      <c r="M6" s="251"/>
      <c r="N6" s="251"/>
      <c r="O6" s="251"/>
      <c r="P6" s="251"/>
      <c r="Q6" s="251"/>
    </row>
    <row r="7" spans="1:20" ht="15" x14ac:dyDescent="0.25">
      <c r="A7" s="251" t="s">
        <v>46</v>
      </c>
      <c r="B7" s="251"/>
      <c r="C7" s="251"/>
      <c r="D7" s="251"/>
      <c r="E7" s="251"/>
      <c r="F7" s="251"/>
      <c r="G7" s="251"/>
      <c r="H7" s="251"/>
      <c r="I7" s="251"/>
      <c r="J7" s="251"/>
      <c r="K7" s="251"/>
      <c r="L7" s="251"/>
      <c r="M7" s="251"/>
      <c r="N7" s="251"/>
      <c r="O7" s="251"/>
      <c r="P7" s="251"/>
      <c r="Q7" s="251"/>
      <c r="R7" s="251"/>
      <c r="S7" s="251"/>
      <c r="T7" s="251"/>
    </row>
    <row r="8" spans="1:20" ht="15" customHeight="1" x14ac:dyDescent="0.3">
      <c r="A8" s="250" t="s">
        <v>190</v>
      </c>
      <c r="B8" s="250"/>
      <c r="C8" s="250"/>
      <c r="D8" s="250"/>
      <c r="E8" s="250"/>
      <c r="F8" s="250"/>
      <c r="G8" s="250"/>
      <c r="H8" s="250"/>
      <c r="I8" s="250"/>
      <c r="J8" s="250"/>
      <c r="K8" s="250"/>
      <c r="L8" s="250"/>
      <c r="M8" s="250"/>
      <c r="N8" s="250"/>
      <c r="O8" s="250"/>
      <c r="P8" s="250"/>
      <c r="Q8" s="250"/>
      <c r="R8" s="144"/>
    </row>
    <row r="9" spans="1:20" x14ac:dyDescent="0.3">
      <c r="A9" s="250"/>
      <c r="B9" s="250"/>
      <c r="C9" s="250"/>
      <c r="D9" s="250"/>
      <c r="E9" s="250"/>
      <c r="F9" s="250"/>
      <c r="G9" s="250"/>
      <c r="H9" s="250"/>
      <c r="I9" s="250"/>
      <c r="J9" s="250"/>
      <c r="K9" s="250"/>
      <c r="L9" s="250"/>
      <c r="M9" s="250"/>
      <c r="N9" s="250"/>
      <c r="O9" s="250"/>
      <c r="P9" s="250"/>
      <c r="Q9" s="250"/>
      <c r="R9" s="144"/>
    </row>
    <row r="10" spans="1:20" ht="15" x14ac:dyDescent="0.25">
      <c r="A10" s="251" t="s">
        <v>191</v>
      </c>
      <c r="B10" s="251"/>
      <c r="C10" s="251"/>
      <c r="D10" s="251"/>
      <c r="E10" s="251"/>
      <c r="F10" s="251"/>
      <c r="G10" s="251"/>
      <c r="H10" s="251"/>
      <c r="I10" s="251"/>
      <c r="J10" s="251"/>
      <c r="K10" s="251"/>
      <c r="L10" s="251"/>
      <c r="M10" s="251"/>
      <c r="N10" s="251"/>
      <c r="O10" s="251"/>
      <c r="P10" s="251"/>
      <c r="Q10" s="251"/>
      <c r="R10" s="251"/>
      <c r="S10" s="251"/>
    </row>
    <row r="11" spans="1:20" ht="15" x14ac:dyDescent="0.25">
      <c r="A11" s="70" t="s">
        <v>210</v>
      </c>
      <c r="B11" s="31"/>
      <c r="C11" s="31"/>
      <c r="D11" s="31"/>
      <c r="E11" s="31"/>
      <c r="F11" s="31"/>
      <c r="G11" s="31"/>
      <c r="H11" s="31"/>
      <c r="I11" s="31"/>
      <c r="J11" s="31"/>
      <c r="K11" s="31"/>
      <c r="L11" s="31"/>
      <c r="M11" s="31"/>
      <c r="N11" s="31"/>
      <c r="O11" s="31"/>
      <c r="P11" s="31"/>
      <c r="Q11" s="31"/>
      <c r="R11" s="31"/>
    </row>
    <row r="13" spans="1:20" ht="12.75" customHeight="1" x14ac:dyDescent="0.25">
      <c r="B13" s="135" t="s">
        <v>55</v>
      </c>
      <c r="C13" s="136"/>
      <c r="D13" s="136"/>
      <c r="E13" s="136"/>
      <c r="F13" s="137"/>
    </row>
    <row r="14" spans="1:20" ht="11.25" customHeight="1" x14ac:dyDescent="0.25">
      <c r="B14" s="118" t="s">
        <v>22</v>
      </c>
      <c r="C14" s="119" t="s">
        <v>15</v>
      </c>
      <c r="D14" s="120" t="s">
        <v>14</v>
      </c>
      <c r="E14" s="120" t="s">
        <v>7</v>
      </c>
      <c r="F14" s="120" t="s">
        <v>0</v>
      </c>
    </row>
    <row r="15" spans="1:20" ht="11.25" customHeight="1" x14ac:dyDescent="0.25">
      <c r="B15" s="145" t="s">
        <v>52</v>
      </c>
      <c r="C15" s="146"/>
      <c r="D15" s="146"/>
      <c r="E15" s="146"/>
      <c r="F15" s="147"/>
    </row>
    <row r="16" spans="1:20" ht="11.25" customHeight="1" x14ac:dyDescent="0.3">
      <c r="B16" s="20" t="s">
        <v>31</v>
      </c>
      <c r="C16" s="21"/>
      <c r="D16" s="21"/>
      <c r="E16" s="21"/>
      <c r="F16" s="22"/>
    </row>
    <row r="17" spans="2:6" ht="11.25" customHeight="1" x14ac:dyDescent="0.3">
      <c r="B17" s="48">
        <v>3</v>
      </c>
      <c r="C17" s="48" t="s">
        <v>207</v>
      </c>
      <c r="D17" s="65" t="s">
        <v>233</v>
      </c>
      <c r="E17" s="28">
        <v>3</v>
      </c>
      <c r="F17" s="82"/>
    </row>
    <row r="18" spans="2:6" ht="11.25" customHeight="1" x14ac:dyDescent="0.3">
      <c r="B18" s="28"/>
      <c r="C18" s="28"/>
      <c r="D18" s="65" t="s">
        <v>234</v>
      </c>
      <c r="E18" s="28">
        <v>3</v>
      </c>
      <c r="F18" s="69"/>
    </row>
    <row r="19" spans="2:6" ht="11.25" customHeight="1" x14ac:dyDescent="0.3">
      <c r="B19" s="17" t="s">
        <v>30</v>
      </c>
      <c r="C19" s="18"/>
      <c r="D19" s="18"/>
      <c r="E19" s="19"/>
      <c r="F19" s="13"/>
    </row>
    <row r="20" spans="2:6" ht="11.25" customHeight="1" x14ac:dyDescent="0.3">
      <c r="B20" s="28"/>
      <c r="C20" s="28"/>
      <c r="D20" s="82" t="s">
        <v>57</v>
      </c>
      <c r="E20" s="27">
        <v>3</v>
      </c>
      <c r="F20" s="90" t="s">
        <v>58</v>
      </c>
    </row>
    <row r="21" spans="2:6" ht="11.25" customHeight="1" x14ac:dyDescent="0.3">
      <c r="B21" s="20" t="s">
        <v>32</v>
      </c>
      <c r="C21" s="21"/>
      <c r="D21" s="21"/>
      <c r="E21" s="21"/>
      <c r="F21" s="22"/>
    </row>
    <row r="22" spans="2:6" ht="11.25" customHeight="1" x14ac:dyDescent="0.3">
      <c r="B22" s="28"/>
      <c r="C22" s="148">
        <v>1801</v>
      </c>
      <c r="D22" s="82" t="s">
        <v>206</v>
      </c>
      <c r="E22" s="28">
        <v>3</v>
      </c>
      <c r="F22" s="82"/>
    </row>
    <row r="23" spans="2:6" ht="11.25" customHeight="1" x14ac:dyDescent="0.3">
      <c r="B23" s="48"/>
      <c r="C23" s="48"/>
      <c r="D23" s="16" t="s">
        <v>77</v>
      </c>
      <c r="E23" s="48">
        <v>3</v>
      </c>
      <c r="F23" s="69"/>
    </row>
    <row r="24" spans="2:6" ht="11.25" customHeight="1" x14ac:dyDescent="0.3">
      <c r="B24" s="79" t="s">
        <v>33</v>
      </c>
      <c r="C24" s="78"/>
      <c r="D24" s="80"/>
      <c r="E24" s="99"/>
      <c r="F24" s="117" t="s">
        <v>61</v>
      </c>
    </row>
    <row r="25" spans="2:6" ht="11.25" customHeight="1" x14ac:dyDescent="0.3">
      <c r="B25" s="28"/>
      <c r="C25" s="28"/>
      <c r="D25" s="82" t="s">
        <v>57</v>
      </c>
      <c r="E25" s="100">
        <v>3</v>
      </c>
      <c r="F25" s="140" t="s">
        <v>64</v>
      </c>
    </row>
    <row r="26" spans="2:6" ht="11.25" customHeight="1" x14ac:dyDescent="0.3">
      <c r="B26" s="14"/>
      <c r="C26" s="14"/>
      <c r="D26" s="14"/>
      <c r="E26" s="14"/>
      <c r="F26" s="141" t="s">
        <v>181</v>
      </c>
    </row>
    <row r="27" spans="2:6" ht="11.25" customHeight="1" x14ac:dyDescent="0.3">
      <c r="B27" s="28"/>
      <c r="C27" s="149">
        <v>1802</v>
      </c>
      <c r="D27" s="82" t="s">
        <v>78</v>
      </c>
      <c r="E27" s="48">
        <v>3</v>
      </c>
      <c r="F27" s="165" t="s">
        <v>9</v>
      </c>
    </row>
    <row r="28" spans="2:6" ht="11.25" customHeight="1" x14ac:dyDescent="0.3">
      <c r="B28" s="48"/>
      <c r="C28" s="48"/>
      <c r="D28" s="82" t="s">
        <v>57</v>
      </c>
      <c r="E28" s="48">
        <v>3</v>
      </c>
      <c r="F28" s="140" t="s">
        <v>182</v>
      </c>
    </row>
    <row r="29" spans="2:6" ht="11.25" customHeight="1" x14ac:dyDescent="0.3">
      <c r="B29" s="48"/>
      <c r="C29" s="48"/>
      <c r="D29" s="82" t="s">
        <v>57</v>
      </c>
      <c r="E29" s="48">
        <v>3</v>
      </c>
      <c r="F29" s="140" t="s">
        <v>10</v>
      </c>
    </row>
    <row r="30" spans="2:6" ht="11.25" customHeight="1" x14ac:dyDescent="0.3">
      <c r="B30" s="71"/>
      <c r="C30" s="72"/>
      <c r="D30" s="23"/>
      <c r="E30" s="73"/>
      <c r="F30" s="163" t="s">
        <v>183</v>
      </c>
    </row>
    <row r="31" spans="2:6" ht="11.25" customHeight="1" x14ac:dyDescent="0.3">
      <c r="B31" s="51" t="s">
        <v>51</v>
      </c>
      <c r="C31" s="51"/>
      <c r="D31" s="51"/>
      <c r="E31" s="52"/>
      <c r="F31" s="51"/>
    </row>
    <row r="32" spans="2:6" ht="11.25" customHeight="1" x14ac:dyDescent="0.3">
      <c r="B32" s="48">
        <v>3</v>
      </c>
      <c r="C32" s="48" t="s">
        <v>176</v>
      </c>
      <c r="D32" s="16" t="s">
        <v>79</v>
      </c>
      <c r="E32" s="25">
        <v>3</v>
      </c>
      <c r="F32" s="24"/>
    </row>
    <row r="33" spans="2:6" ht="11.25" customHeight="1" x14ac:dyDescent="0.3">
      <c r="B33" s="28"/>
      <c r="C33" s="28"/>
      <c r="D33" s="90" t="s">
        <v>169</v>
      </c>
      <c r="E33" s="28">
        <v>3</v>
      </c>
      <c r="F33" s="26"/>
    </row>
    <row r="34" spans="2:6" ht="11.25" customHeight="1" x14ac:dyDescent="0.3">
      <c r="B34" s="131"/>
      <c r="C34" s="131"/>
      <c r="D34" s="34"/>
      <c r="E34" s="131"/>
      <c r="F34" s="34"/>
    </row>
    <row r="35" spans="2:6" ht="12.75" customHeight="1" x14ac:dyDescent="0.3">
      <c r="B35" s="236" t="s">
        <v>40</v>
      </c>
      <c r="C35" s="237"/>
      <c r="D35" s="237"/>
      <c r="E35" s="237"/>
      <c r="F35" s="238"/>
    </row>
    <row r="36" spans="2:6" ht="11.25" customHeight="1" x14ac:dyDescent="0.3">
      <c r="B36" s="125" t="s">
        <v>22</v>
      </c>
      <c r="C36" s="126" t="s">
        <v>15</v>
      </c>
      <c r="D36" s="127" t="s">
        <v>14</v>
      </c>
      <c r="E36" s="127" t="s">
        <v>7</v>
      </c>
      <c r="F36" s="128" t="s">
        <v>0</v>
      </c>
    </row>
    <row r="37" spans="2:6" ht="11.25" customHeight="1" x14ac:dyDescent="0.3">
      <c r="B37" s="107" t="s">
        <v>72</v>
      </c>
      <c r="C37" s="107" t="s">
        <v>208</v>
      </c>
      <c r="D37" s="106" t="s">
        <v>178</v>
      </c>
      <c r="E37" s="107" t="s">
        <v>72</v>
      </c>
      <c r="F37" s="16" t="s">
        <v>41</v>
      </c>
    </row>
    <row r="38" spans="2:6" ht="11.25" customHeight="1" thickBot="1" x14ac:dyDescent="0.35">
      <c r="B38" s="109"/>
      <c r="C38" s="109"/>
      <c r="D38" s="106"/>
      <c r="E38" s="48"/>
      <c r="F38" s="112" t="s">
        <v>75</v>
      </c>
    </row>
    <row r="39" spans="2:6" ht="11.25" customHeight="1" x14ac:dyDescent="0.3">
      <c r="B39" s="111"/>
      <c r="C39" s="111"/>
      <c r="D39" s="110"/>
      <c r="E39" s="111"/>
      <c r="F39" s="231" t="s">
        <v>76</v>
      </c>
    </row>
    <row r="40" spans="2:6" ht="11.25" customHeight="1" x14ac:dyDescent="0.3">
      <c r="B40" s="107"/>
      <c r="C40" s="107"/>
      <c r="D40" s="108"/>
      <c r="E40" s="28"/>
      <c r="F40" s="231"/>
    </row>
    <row r="41" spans="2:6" ht="11.25" customHeight="1" x14ac:dyDescent="0.3">
      <c r="B41" s="107"/>
      <c r="C41" s="107"/>
      <c r="D41" s="108"/>
      <c r="E41" s="28"/>
      <c r="F41" s="231"/>
    </row>
    <row r="42" spans="2:6" ht="11.25" customHeight="1" x14ac:dyDescent="0.3">
      <c r="B42" s="107"/>
      <c r="C42" s="107"/>
      <c r="D42" s="108"/>
      <c r="E42" s="28"/>
      <c r="F42" s="231"/>
    </row>
    <row r="43" spans="2:6" ht="11.25" customHeight="1" x14ac:dyDescent="0.3">
      <c r="B43" s="107"/>
      <c r="C43" s="107"/>
      <c r="D43" s="106"/>
      <c r="E43" s="107"/>
      <c r="F43" s="231"/>
    </row>
    <row r="44" spans="2:6" ht="11.25" customHeight="1" x14ac:dyDescent="0.3">
      <c r="B44" s="107"/>
      <c r="C44" s="107"/>
      <c r="D44" s="108"/>
      <c r="E44" s="28"/>
      <c r="F44" s="232"/>
    </row>
    <row r="45" spans="2:6" ht="11.25" customHeight="1" thickBot="1" x14ac:dyDescent="0.35">
      <c r="B45" s="138">
        <f>SUM(B37:B44)</f>
        <v>0</v>
      </c>
      <c r="C45" s="248" t="s">
        <v>38</v>
      </c>
      <c r="D45" s="249"/>
      <c r="E45" s="35"/>
      <c r="F45" s="105"/>
    </row>
    <row r="46" spans="2:6" ht="11.25" customHeight="1" x14ac:dyDescent="0.3"/>
    <row r="47" spans="2:6" ht="12.75" customHeight="1" x14ac:dyDescent="0.3">
      <c r="B47" s="151" t="s">
        <v>177</v>
      </c>
      <c r="C47" s="152"/>
      <c r="D47" s="153"/>
      <c r="E47" s="154"/>
      <c r="F47" s="153"/>
    </row>
    <row r="48" spans="2:6" ht="11.25" customHeight="1" x14ac:dyDescent="0.3">
      <c r="B48" s="119" t="s">
        <v>22</v>
      </c>
      <c r="C48" s="119" t="s">
        <v>15</v>
      </c>
      <c r="D48" s="120" t="s">
        <v>14</v>
      </c>
      <c r="E48" s="120" t="s">
        <v>7</v>
      </c>
      <c r="F48" s="120" t="s">
        <v>0</v>
      </c>
    </row>
    <row r="49" spans="2:6" ht="11.25" customHeight="1" x14ac:dyDescent="0.3">
      <c r="B49" s="28">
        <v>3</v>
      </c>
      <c r="C49" s="28" t="s">
        <v>209</v>
      </c>
      <c r="D49" s="106" t="s">
        <v>186</v>
      </c>
      <c r="E49" s="107">
        <v>3</v>
      </c>
      <c r="F49" s="155"/>
    </row>
    <row r="50" spans="2:6" ht="11.25" customHeight="1" x14ac:dyDescent="0.3">
      <c r="B50" s="28"/>
      <c r="C50" s="28"/>
      <c r="D50" s="108"/>
      <c r="E50" s="28">
        <v>3</v>
      </c>
      <c r="F50" s="65"/>
    </row>
    <row r="51" spans="2:6" ht="12.75" customHeight="1" x14ac:dyDescent="0.3">
      <c r="B51" s="28"/>
      <c r="C51" s="28"/>
      <c r="D51" s="108"/>
      <c r="E51" s="28">
        <v>3</v>
      </c>
      <c r="F51" s="65"/>
    </row>
    <row r="52" spans="2:6" ht="11.25" customHeight="1" x14ac:dyDescent="0.3">
      <c r="B52" s="28"/>
      <c r="C52" s="28"/>
      <c r="D52" s="106"/>
      <c r="E52" s="107">
        <v>3</v>
      </c>
      <c r="F52" s="155"/>
    </row>
    <row r="53" spans="2:6" ht="11.25" customHeight="1" thickBot="1" x14ac:dyDescent="0.35">
      <c r="B53" s="156">
        <f>SUM(B49:B52)</f>
        <v>3</v>
      </c>
      <c r="C53" s="248" t="s">
        <v>37</v>
      </c>
      <c r="D53" s="249"/>
      <c r="E53" s="150">
        <v>12</v>
      </c>
      <c r="F53" s="157"/>
    </row>
    <row r="54" spans="2:6" ht="11.25" customHeight="1" x14ac:dyDescent="0.3"/>
    <row r="55" spans="2:6" ht="11.25" customHeight="1" x14ac:dyDescent="0.3"/>
    <row r="56" spans="2:6" ht="11.25" customHeight="1" x14ac:dyDescent="0.3"/>
    <row r="57" spans="2:6" ht="11.25" customHeight="1" x14ac:dyDescent="0.3"/>
    <row r="58" spans="2:6" ht="11.25" customHeight="1" x14ac:dyDescent="0.3"/>
    <row r="59" spans="2:6" ht="11.25" customHeight="1" x14ac:dyDescent="0.3"/>
    <row r="60" spans="2:6" ht="11.25" customHeight="1" x14ac:dyDescent="0.3"/>
    <row r="61" spans="2:6" ht="11.25" customHeight="1" x14ac:dyDescent="0.3"/>
    <row r="62" spans="2:6" ht="11.25" customHeight="1" x14ac:dyDescent="0.3"/>
    <row r="63" spans="2:6" ht="11.25" customHeight="1" x14ac:dyDescent="0.3"/>
    <row r="64" spans="2:6" ht="11.25" customHeight="1" x14ac:dyDescent="0.3"/>
    <row r="65" ht="11.25" customHeight="1" x14ac:dyDescent="0.3"/>
    <row r="66" ht="11.25" customHeight="1" x14ac:dyDescent="0.3"/>
  </sheetData>
  <mergeCells count="12">
    <mergeCell ref="B35:F35"/>
    <mergeCell ref="F39:F44"/>
    <mergeCell ref="C45:D45"/>
    <mergeCell ref="C53:D53"/>
    <mergeCell ref="A2:Q2"/>
    <mergeCell ref="A3:Q3"/>
    <mergeCell ref="A4:Q4"/>
    <mergeCell ref="A5:Q5"/>
    <mergeCell ref="A6:Q6"/>
    <mergeCell ref="A7:T7"/>
    <mergeCell ref="A8:Q9"/>
    <mergeCell ref="A10:S10"/>
  </mergeCells>
  <dataValidations count="3">
    <dataValidation type="list" allowBlank="1" showInputMessage="1" showErrorMessage="1" sqref="D34">
      <formula1>ENG</formula1>
    </dataValidation>
    <dataValidation type="list" showInputMessage="1" showErrorMessage="1" sqref="D30">
      <formula1>SectionD</formula1>
    </dataValidation>
    <dataValidation type="list" allowBlank="1" showInputMessage="1" showErrorMessage="1" sqref="D43:D44">
      <formula1>SOCIAL</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153"/>
  <sheetViews>
    <sheetView showGridLines="0" topLeftCell="A103" workbookViewId="0">
      <selection activeCell="E132" sqref="E132"/>
    </sheetView>
  </sheetViews>
  <sheetFormatPr defaultColWidth="9.109375" defaultRowHeight="10.199999999999999" x14ac:dyDescent="0.2"/>
  <cols>
    <col min="1" max="1" width="9.33203125" style="130" customWidth="1"/>
    <col min="2" max="3" width="9.33203125" style="57" customWidth="1"/>
    <col min="4" max="4" width="14.77734375" style="57" customWidth="1"/>
    <col min="5" max="5" width="16.33203125" style="57" customWidth="1"/>
    <col min="6" max="6" width="9.109375" style="186"/>
    <col min="7" max="8" width="9.109375" style="57"/>
    <col min="9" max="9" width="10" style="57" customWidth="1"/>
    <col min="10" max="10" width="11.6640625" style="57" customWidth="1"/>
    <col min="11" max="13" width="9.109375" style="57"/>
    <col min="14" max="14" width="10.6640625" style="57" customWidth="1"/>
    <col min="15" max="15" width="12.33203125" style="57" customWidth="1"/>
    <col min="16" max="16384" width="9.109375" style="57"/>
  </cols>
  <sheetData>
    <row r="1" spans="1:20" x14ac:dyDescent="0.2">
      <c r="A1" s="254" t="s">
        <v>19</v>
      </c>
      <c r="B1" s="254"/>
      <c r="C1" s="254"/>
      <c r="D1" s="255"/>
      <c r="E1" s="58" t="s">
        <v>35</v>
      </c>
    </row>
    <row r="2" spans="1:20" x14ac:dyDescent="0.2">
      <c r="A2" s="196" t="s">
        <v>17</v>
      </c>
      <c r="B2" s="196"/>
      <c r="C2" s="196"/>
      <c r="D2" s="196"/>
      <c r="E2" s="58"/>
    </row>
    <row r="3" spans="1:20" x14ac:dyDescent="0.2">
      <c r="A3" s="57" t="s">
        <v>91</v>
      </c>
      <c r="E3" s="60"/>
    </row>
    <row r="4" spans="1:20" x14ac:dyDescent="0.2">
      <c r="A4" s="57" t="s">
        <v>92</v>
      </c>
      <c r="E4" s="60"/>
    </row>
    <row r="5" spans="1:20" x14ac:dyDescent="0.2">
      <c r="A5" s="57" t="s">
        <v>195</v>
      </c>
      <c r="E5" s="60" t="s">
        <v>136</v>
      </c>
    </row>
    <row r="6" spans="1:20" x14ac:dyDescent="0.2">
      <c r="A6" s="57" t="s">
        <v>179</v>
      </c>
      <c r="E6" s="60" t="s">
        <v>136</v>
      </c>
    </row>
    <row r="7" spans="1:20" x14ac:dyDescent="0.2">
      <c r="A7" s="57" t="s">
        <v>138</v>
      </c>
      <c r="E7" s="62" t="s">
        <v>139</v>
      </c>
    </row>
    <row r="8" spans="1:20" x14ac:dyDescent="0.2">
      <c r="A8" s="57" t="s">
        <v>93</v>
      </c>
      <c r="E8" s="62" t="s">
        <v>139</v>
      </c>
    </row>
    <row r="9" spans="1:20" x14ac:dyDescent="0.2">
      <c r="A9" s="57" t="s">
        <v>211</v>
      </c>
      <c r="E9" s="62" t="s">
        <v>212</v>
      </c>
    </row>
    <row r="10" spans="1:20" x14ac:dyDescent="0.2">
      <c r="A10" s="57" t="s">
        <v>213</v>
      </c>
      <c r="E10" s="62" t="s">
        <v>214</v>
      </c>
    </row>
    <row r="11" spans="1:20" x14ac:dyDescent="0.2">
      <c r="A11" s="59" t="s">
        <v>18</v>
      </c>
      <c r="E11" s="62"/>
    </row>
    <row r="12" spans="1:20" x14ac:dyDescent="0.2">
      <c r="A12" s="57" t="s">
        <v>94</v>
      </c>
      <c r="E12" s="62"/>
    </row>
    <row r="13" spans="1:20" x14ac:dyDescent="0.2">
      <c r="A13" s="186" t="s">
        <v>95</v>
      </c>
      <c r="E13" s="60"/>
    </row>
    <row r="14" spans="1:20" x14ac:dyDescent="0.2">
      <c r="A14" s="186" t="s">
        <v>96</v>
      </c>
      <c r="E14" s="60" t="s">
        <v>243</v>
      </c>
      <c r="T14" s="60" t="s">
        <v>141</v>
      </c>
    </row>
    <row r="15" spans="1:20" x14ac:dyDescent="0.2">
      <c r="A15" s="186" t="s">
        <v>142</v>
      </c>
      <c r="E15" s="60" t="s">
        <v>243</v>
      </c>
    </row>
    <row r="16" spans="1:20" x14ac:dyDescent="0.2">
      <c r="A16" s="186" t="s">
        <v>146</v>
      </c>
      <c r="E16" s="60" t="s">
        <v>243</v>
      </c>
    </row>
    <row r="17" spans="1:6" x14ac:dyDescent="0.2">
      <c r="A17" s="186" t="s">
        <v>244</v>
      </c>
      <c r="E17" s="60" t="s">
        <v>232</v>
      </c>
    </row>
    <row r="18" spans="1:6" x14ac:dyDescent="0.2">
      <c r="A18" s="186" t="s">
        <v>97</v>
      </c>
      <c r="E18" s="60" t="s">
        <v>243</v>
      </c>
    </row>
    <row r="19" spans="1:6" ht="11.25" customHeight="1" x14ac:dyDescent="0.2">
      <c r="A19" s="186" t="s">
        <v>98</v>
      </c>
      <c r="E19" s="60" t="s">
        <v>243</v>
      </c>
    </row>
    <row r="20" spans="1:6" ht="11.25" customHeight="1" x14ac:dyDescent="0.2">
      <c r="A20" s="57" t="s">
        <v>150</v>
      </c>
      <c r="E20" s="62" t="s">
        <v>245</v>
      </c>
    </row>
    <row r="21" spans="1:6" x14ac:dyDescent="0.2">
      <c r="A21" s="57" t="s">
        <v>99</v>
      </c>
      <c r="E21" s="60" t="s">
        <v>245</v>
      </c>
      <c r="F21" s="57"/>
    </row>
    <row r="22" spans="1:6" x14ac:dyDescent="0.2">
      <c r="A22" s="186" t="s">
        <v>229</v>
      </c>
      <c r="E22" s="60" t="s">
        <v>245</v>
      </c>
      <c r="F22" s="57"/>
    </row>
    <row r="23" spans="1:6" x14ac:dyDescent="0.2">
      <c r="A23" s="186" t="s">
        <v>230</v>
      </c>
      <c r="E23" s="60" t="s">
        <v>245</v>
      </c>
      <c r="F23" s="57"/>
    </row>
    <row r="24" spans="1:6" x14ac:dyDescent="0.2">
      <c r="A24" s="186" t="s">
        <v>246</v>
      </c>
      <c r="E24" s="60" t="s">
        <v>247</v>
      </c>
      <c r="F24" s="57"/>
    </row>
    <row r="25" spans="1:6" ht="11.25" customHeight="1" x14ac:dyDescent="0.2">
      <c r="A25" s="186" t="s">
        <v>248</v>
      </c>
      <c r="E25" s="60" t="s">
        <v>245</v>
      </c>
    </row>
    <row r="26" spans="1:6" ht="11.25" customHeight="1" x14ac:dyDescent="0.2">
      <c r="A26" s="186" t="s">
        <v>231</v>
      </c>
      <c r="E26" s="60" t="s">
        <v>247</v>
      </c>
    </row>
    <row r="27" spans="1:6" ht="11.25" customHeight="1" x14ac:dyDescent="0.2">
      <c r="A27" s="186" t="s">
        <v>215</v>
      </c>
      <c r="E27" s="60" t="s">
        <v>216</v>
      </c>
    </row>
    <row r="28" spans="1:6" ht="11.25" customHeight="1" x14ac:dyDescent="0.2">
      <c r="A28" s="33" t="s">
        <v>196</v>
      </c>
      <c r="E28" s="60" t="s">
        <v>197</v>
      </c>
    </row>
    <row r="29" spans="1:6" ht="11.25" customHeight="1" x14ac:dyDescent="0.2">
      <c r="A29" s="33" t="s">
        <v>198</v>
      </c>
      <c r="E29" s="60" t="s">
        <v>199</v>
      </c>
    </row>
    <row r="30" spans="1:6" ht="11.25" customHeight="1" x14ac:dyDescent="0.2">
      <c r="A30" s="198" t="s">
        <v>249</v>
      </c>
      <c r="E30" s="60"/>
    </row>
    <row r="31" spans="1:6" ht="11.25" customHeight="1" x14ac:dyDescent="0.2">
      <c r="A31" s="33" t="s">
        <v>100</v>
      </c>
      <c r="E31" s="60" t="s">
        <v>250</v>
      </c>
    </row>
    <row r="32" spans="1:6" ht="11.25" customHeight="1" x14ac:dyDescent="0.2">
      <c r="A32" s="33" t="s">
        <v>101</v>
      </c>
      <c r="E32" s="60" t="s">
        <v>250</v>
      </c>
      <c r="F32" s="57"/>
    </row>
    <row r="33" spans="1:6" ht="11.25" customHeight="1" x14ac:dyDescent="0.2">
      <c r="A33" s="33" t="s">
        <v>99</v>
      </c>
      <c r="E33" s="60" t="s">
        <v>245</v>
      </c>
      <c r="F33" s="57"/>
    </row>
    <row r="34" spans="1:6" x14ac:dyDescent="0.2">
      <c r="A34" s="57" t="s">
        <v>215</v>
      </c>
      <c r="E34" s="60" t="s">
        <v>216</v>
      </c>
      <c r="F34" s="57"/>
    </row>
    <row r="35" spans="1:6" x14ac:dyDescent="0.2">
      <c r="A35" s="57" t="s">
        <v>213</v>
      </c>
      <c r="E35" s="60" t="s">
        <v>214</v>
      </c>
      <c r="F35" s="57"/>
    </row>
    <row r="36" spans="1:6" x14ac:dyDescent="0.2">
      <c r="A36" s="59" t="s">
        <v>251</v>
      </c>
      <c r="E36" s="60"/>
      <c r="F36" s="57"/>
    </row>
    <row r="37" spans="1:6" ht="12" x14ac:dyDescent="0.3">
      <c r="A37" s="199" t="s">
        <v>156</v>
      </c>
      <c r="B37" s="199"/>
      <c r="C37" s="199"/>
      <c r="D37" s="199"/>
      <c r="E37" s="200"/>
      <c r="F37" s="57"/>
    </row>
    <row r="38" spans="1:6" ht="12" x14ac:dyDescent="0.3">
      <c r="A38" s="199" t="s">
        <v>252</v>
      </c>
      <c r="B38" s="199"/>
      <c r="C38" s="199"/>
      <c r="D38" s="199"/>
      <c r="E38" s="200"/>
      <c r="F38" s="57"/>
    </row>
    <row r="39" spans="1:6" ht="12" x14ac:dyDescent="0.3">
      <c r="A39" s="199" t="s">
        <v>204</v>
      </c>
      <c r="B39" s="199"/>
      <c r="C39" s="199"/>
      <c r="D39" s="199"/>
      <c r="E39" s="200" t="s">
        <v>47</v>
      </c>
      <c r="F39" s="57"/>
    </row>
    <row r="40" spans="1:6" ht="12" x14ac:dyDescent="0.3">
      <c r="A40" s="199" t="s">
        <v>160</v>
      </c>
      <c r="B40" s="199"/>
      <c r="C40" s="199"/>
      <c r="D40" s="199"/>
      <c r="E40" s="200" t="s">
        <v>253</v>
      </c>
      <c r="F40" s="57"/>
    </row>
    <row r="41" spans="1:6" ht="12" x14ac:dyDescent="0.3">
      <c r="A41" s="199" t="s">
        <v>254</v>
      </c>
      <c r="B41" s="199"/>
      <c r="C41" s="199"/>
      <c r="D41" s="199"/>
      <c r="E41" s="200" t="s">
        <v>255</v>
      </c>
      <c r="F41" s="57"/>
    </row>
    <row r="42" spans="1:6" ht="12" x14ac:dyDescent="0.3">
      <c r="A42" s="199" t="s">
        <v>256</v>
      </c>
      <c r="B42" s="199"/>
      <c r="C42" s="199"/>
      <c r="D42" s="199"/>
      <c r="E42" s="200" t="s">
        <v>25</v>
      </c>
      <c r="F42" s="57"/>
    </row>
    <row r="43" spans="1:6" ht="12" x14ac:dyDescent="0.3">
      <c r="A43" s="199" t="s">
        <v>102</v>
      </c>
      <c r="B43" s="199"/>
      <c r="C43" s="199"/>
      <c r="D43" s="199"/>
      <c r="E43" s="200" t="s">
        <v>25</v>
      </c>
      <c r="F43" s="57"/>
    </row>
    <row r="44" spans="1:6" x14ac:dyDescent="0.2">
      <c r="A44" s="57"/>
      <c r="E44" s="197"/>
      <c r="F44" s="57"/>
    </row>
    <row r="45" spans="1:6" x14ac:dyDescent="0.2">
      <c r="A45" s="253" t="s">
        <v>8</v>
      </c>
      <c r="B45" s="254"/>
      <c r="C45" s="254"/>
      <c r="D45" s="255"/>
      <c r="E45" s="58" t="s">
        <v>35</v>
      </c>
      <c r="F45" s="57"/>
    </row>
    <row r="46" spans="1:6" x14ac:dyDescent="0.2">
      <c r="A46" s="184" t="s">
        <v>4</v>
      </c>
      <c r="E46" s="60"/>
      <c r="F46" s="57"/>
    </row>
    <row r="47" spans="1:6" x14ac:dyDescent="0.2">
      <c r="A47" s="130" t="s">
        <v>133</v>
      </c>
      <c r="E47" s="60"/>
      <c r="F47" s="57"/>
    </row>
    <row r="48" spans="1:6" x14ac:dyDescent="0.2">
      <c r="A48" s="130" t="s">
        <v>205</v>
      </c>
      <c r="E48" s="60" t="s">
        <v>47</v>
      </c>
      <c r="F48" s="57"/>
    </row>
    <row r="49" spans="1:6" x14ac:dyDescent="0.2">
      <c r="A49" s="130" t="s">
        <v>109</v>
      </c>
      <c r="E49" s="62" t="s">
        <v>47</v>
      </c>
      <c r="F49" s="57"/>
    </row>
    <row r="50" spans="1:6" x14ac:dyDescent="0.2">
      <c r="A50" s="184" t="s">
        <v>5</v>
      </c>
      <c r="E50" s="60"/>
      <c r="F50" s="57"/>
    </row>
    <row r="51" spans="1:6" x14ac:dyDescent="0.2">
      <c r="A51" s="130" t="s">
        <v>121</v>
      </c>
      <c r="E51" s="60"/>
      <c r="F51" s="57"/>
    </row>
    <row r="52" spans="1:6" x14ac:dyDescent="0.2">
      <c r="A52" s="130" t="s">
        <v>128</v>
      </c>
      <c r="E52" s="60" t="s">
        <v>24</v>
      </c>
      <c r="F52" s="57"/>
    </row>
    <row r="53" spans="1:6" x14ac:dyDescent="0.2">
      <c r="A53" s="130" t="s">
        <v>129</v>
      </c>
      <c r="E53" s="60" t="s">
        <v>24</v>
      </c>
      <c r="F53" s="57"/>
    </row>
    <row r="54" spans="1:6" x14ac:dyDescent="0.2">
      <c r="A54" s="184" t="s">
        <v>6</v>
      </c>
      <c r="E54" s="60"/>
      <c r="F54" s="57"/>
    </row>
    <row r="55" spans="1:6" x14ac:dyDescent="0.2">
      <c r="A55" s="61" t="s">
        <v>184</v>
      </c>
      <c r="E55" s="60"/>
      <c r="F55" s="57"/>
    </row>
    <row r="56" spans="1:6" x14ac:dyDescent="0.2">
      <c r="A56" s="61" t="s">
        <v>185</v>
      </c>
      <c r="E56" s="60"/>
    </row>
    <row r="57" spans="1:6" x14ac:dyDescent="0.2">
      <c r="A57" s="61" t="s">
        <v>143</v>
      </c>
      <c r="E57" s="60" t="s">
        <v>144</v>
      </c>
      <c r="F57" s="57"/>
    </row>
    <row r="58" spans="1:6" x14ac:dyDescent="0.2">
      <c r="A58" s="61" t="s">
        <v>118</v>
      </c>
      <c r="E58" s="60" t="s">
        <v>24</v>
      </c>
      <c r="F58" s="57"/>
    </row>
    <row r="59" spans="1:6" x14ac:dyDescent="0.2">
      <c r="A59" s="130" t="s">
        <v>109</v>
      </c>
      <c r="E59" s="62" t="s">
        <v>47</v>
      </c>
      <c r="F59" s="57"/>
    </row>
    <row r="61" spans="1:6" x14ac:dyDescent="0.2">
      <c r="A61" s="183" t="s">
        <v>16</v>
      </c>
      <c r="B61" s="184"/>
      <c r="C61" s="184"/>
      <c r="D61" s="185"/>
      <c r="E61" s="58" t="s">
        <v>35</v>
      </c>
      <c r="F61" s="57"/>
    </row>
    <row r="62" spans="1:6" x14ac:dyDescent="0.2">
      <c r="A62" s="130" t="s">
        <v>122</v>
      </c>
      <c r="E62" s="60"/>
      <c r="F62" s="57"/>
    </row>
    <row r="63" spans="1:6" x14ac:dyDescent="0.2">
      <c r="A63" s="130" t="s">
        <v>123</v>
      </c>
      <c r="E63" s="60"/>
      <c r="F63" s="57"/>
    </row>
    <row r="64" spans="1:6" x14ac:dyDescent="0.2">
      <c r="F64" s="57"/>
    </row>
    <row r="65" spans="1:6" x14ac:dyDescent="0.2">
      <c r="A65" s="183" t="s">
        <v>34</v>
      </c>
      <c r="B65" s="184"/>
      <c r="C65" s="184"/>
      <c r="D65" s="185"/>
      <c r="E65" s="58" t="s">
        <v>35</v>
      </c>
      <c r="F65" s="57"/>
    </row>
    <row r="66" spans="1:6" x14ac:dyDescent="0.2">
      <c r="A66" s="8" t="s">
        <v>132</v>
      </c>
      <c r="E66" s="58"/>
      <c r="F66" s="57"/>
    </row>
    <row r="67" spans="1:6" x14ac:dyDescent="0.2">
      <c r="A67" s="8" t="s">
        <v>134</v>
      </c>
      <c r="E67" s="60" t="s">
        <v>135</v>
      </c>
      <c r="F67" s="57"/>
    </row>
    <row r="68" spans="1:6" x14ac:dyDescent="0.2">
      <c r="A68" s="8" t="s">
        <v>110</v>
      </c>
      <c r="E68" s="60"/>
      <c r="F68" s="57"/>
    </row>
    <row r="69" spans="1:6" x14ac:dyDescent="0.2">
      <c r="A69" s="8" t="s">
        <v>112</v>
      </c>
      <c r="E69" s="60" t="s">
        <v>137</v>
      </c>
      <c r="F69" s="57"/>
    </row>
    <row r="70" spans="1:6" x14ac:dyDescent="0.2">
      <c r="A70" s="8" t="s">
        <v>105</v>
      </c>
      <c r="E70" s="60"/>
      <c r="F70" s="57"/>
    </row>
    <row r="71" spans="1:6" x14ac:dyDescent="0.2">
      <c r="A71" s="8" t="s">
        <v>106</v>
      </c>
      <c r="E71" s="60" t="s">
        <v>140</v>
      </c>
      <c r="F71" s="57"/>
    </row>
    <row r="72" spans="1:6" x14ac:dyDescent="0.2">
      <c r="A72" s="8" t="s">
        <v>119</v>
      </c>
      <c r="E72" s="60"/>
      <c r="F72" s="57"/>
    </row>
    <row r="73" spans="1:6" x14ac:dyDescent="0.2">
      <c r="A73" s="8" t="s">
        <v>187</v>
      </c>
      <c r="E73" s="60" t="s">
        <v>36</v>
      </c>
      <c r="F73" s="57"/>
    </row>
    <row r="74" spans="1:6" x14ac:dyDescent="0.2">
      <c r="A74" s="8" t="s">
        <v>130</v>
      </c>
      <c r="E74" s="60"/>
      <c r="F74" s="57"/>
    </row>
    <row r="75" spans="1:6" x14ac:dyDescent="0.2">
      <c r="A75" s="8" t="s">
        <v>131</v>
      </c>
      <c r="E75" s="60"/>
      <c r="F75" s="57"/>
    </row>
    <row r="76" spans="1:6" x14ac:dyDescent="0.2">
      <c r="A76" s="8" t="s">
        <v>145</v>
      </c>
      <c r="E76" s="60" t="s">
        <v>141</v>
      </c>
      <c r="F76" s="57"/>
    </row>
    <row r="77" spans="1:6" x14ac:dyDescent="0.2">
      <c r="A77" s="8" t="s">
        <v>147</v>
      </c>
      <c r="E77" s="60"/>
      <c r="F77" s="57"/>
    </row>
    <row r="78" spans="1:6" x14ac:dyDescent="0.2">
      <c r="A78" s="8" t="s">
        <v>148</v>
      </c>
      <c r="E78" s="60"/>
      <c r="F78" s="57"/>
    </row>
    <row r="79" spans="1:6" x14ac:dyDescent="0.2">
      <c r="A79" s="8" t="s">
        <v>149</v>
      </c>
      <c r="E79" s="60"/>
      <c r="F79" s="57"/>
    </row>
    <row r="80" spans="1:6" x14ac:dyDescent="0.2">
      <c r="A80" s="8" t="s">
        <v>151</v>
      </c>
      <c r="E80" s="60"/>
      <c r="F80" s="57"/>
    </row>
    <row r="81" spans="1:6" x14ac:dyDescent="0.2">
      <c r="A81" s="8" t="s">
        <v>120</v>
      </c>
      <c r="E81" s="60" t="s">
        <v>165</v>
      </c>
      <c r="F81" s="57"/>
    </row>
    <row r="82" spans="1:6" x14ac:dyDescent="0.2">
      <c r="A82" s="8"/>
      <c r="F82" s="57"/>
    </row>
    <row r="83" spans="1:6" x14ac:dyDescent="0.2">
      <c r="A83" s="175" t="s">
        <v>11</v>
      </c>
      <c r="B83" s="176"/>
      <c r="C83" s="176"/>
      <c r="D83" s="177"/>
      <c r="E83" s="58" t="s">
        <v>35</v>
      </c>
      <c r="F83" s="57"/>
    </row>
    <row r="84" spans="1:6" x14ac:dyDescent="0.2">
      <c r="A84" s="61" t="s">
        <v>110</v>
      </c>
      <c r="E84" s="60"/>
      <c r="F84" s="57"/>
    </row>
    <row r="85" spans="1:6" x14ac:dyDescent="0.2">
      <c r="A85" s="61" t="s">
        <v>236</v>
      </c>
      <c r="E85" s="60"/>
      <c r="F85" s="57"/>
    </row>
    <row r="86" spans="1:6" x14ac:dyDescent="0.2">
      <c r="A86" s="61" t="s">
        <v>185</v>
      </c>
      <c r="E86" s="60" t="s">
        <v>237</v>
      </c>
      <c r="F86" s="57"/>
    </row>
    <row r="87" spans="1:6" x14ac:dyDescent="0.2">
      <c r="A87" s="61" t="s">
        <v>223</v>
      </c>
      <c r="E87" s="60"/>
      <c r="F87" s="57"/>
    </row>
    <row r="88" spans="1:6" x14ac:dyDescent="0.2">
      <c r="A88" s="61" t="s">
        <v>238</v>
      </c>
      <c r="E88" s="60" t="s">
        <v>239</v>
      </c>
      <c r="F88" s="57"/>
    </row>
    <row r="89" spans="1:6" x14ac:dyDescent="0.2">
      <c r="A89" s="61" t="s">
        <v>113</v>
      </c>
      <c r="E89" s="60" t="s">
        <v>71</v>
      </c>
      <c r="F89" s="57"/>
    </row>
    <row r="90" spans="1:6" x14ac:dyDescent="0.2">
      <c r="A90" s="61" t="s">
        <v>240</v>
      </c>
      <c r="E90" s="60" t="s">
        <v>71</v>
      </c>
      <c r="F90" s="57"/>
    </row>
    <row r="91" spans="1:6" x14ac:dyDescent="0.2">
      <c r="A91" s="61" t="s">
        <v>224</v>
      </c>
      <c r="E91" s="60"/>
      <c r="F91" s="57"/>
    </row>
    <row r="92" spans="1:6" x14ac:dyDescent="0.2">
      <c r="A92" s="61" t="s">
        <v>111</v>
      </c>
      <c r="E92" s="60"/>
      <c r="F92" s="57"/>
    </row>
    <row r="93" spans="1:6" x14ac:dyDescent="0.2">
      <c r="A93" s="61" t="s">
        <v>153</v>
      </c>
      <c r="E93" s="60"/>
      <c r="F93" s="57"/>
    </row>
    <row r="94" spans="1:6" x14ac:dyDescent="0.2">
      <c r="A94" s="61" t="s">
        <v>155</v>
      </c>
      <c r="E94" s="60"/>
      <c r="F94" s="57"/>
    </row>
    <row r="95" spans="1:6" x14ac:dyDescent="0.2">
      <c r="A95" s="61" t="s">
        <v>143</v>
      </c>
      <c r="E95" s="60" t="s">
        <v>144</v>
      </c>
      <c r="F95" s="57"/>
    </row>
    <row r="96" spans="1:6" x14ac:dyDescent="0.2">
      <c r="A96" s="61" t="s">
        <v>114</v>
      </c>
      <c r="E96" s="60" t="s">
        <v>24</v>
      </c>
      <c r="F96" s="57"/>
    </row>
    <row r="97" spans="1:6" x14ac:dyDescent="0.2">
      <c r="A97" s="61" t="s">
        <v>115</v>
      </c>
      <c r="E97" s="60" t="s">
        <v>24</v>
      </c>
      <c r="F97" s="57"/>
    </row>
    <row r="98" spans="1:6" x14ac:dyDescent="0.2">
      <c r="A98" s="61" t="s">
        <v>116</v>
      </c>
      <c r="E98" s="60" t="s">
        <v>24</v>
      </c>
      <c r="F98" s="57"/>
    </row>
    <row r="99" spans="1:6" x14ac:dyDescent="0.2">
      <c r="A99" s="61" t="s">
        <v>117</v>
      </c>
      <c r="E99" s="60" t="s">
        <v>24</v>
      </c>
      <c r="F99" s="57"/>
    </row>
    <row r="100" spans="1:6" x14ac:dyDescent="0.2">
      <c r="A100" s="61" t="s">
        <v>159</v>
      </c>
      <c r="E100" s="60" t="s">
        <v>24</v>
      </c>
      <c r="F100" s="57"/>
    </row>
    <row r="101" spans="1:6" x14ac:dyDescent="0.2">
      <c r="A101" s="61" t="s">
        <v>118</v>
      </c>
      <c r="E101" s="60" t="s">
        <v>24</v>
      </c>
      <c r="F101" s="57"/>
    </row>
    <row r="102" spans="1:6" x14ac:dyDescent="0.2">
      <c r="A102" s="61" t="s">
        <v>12</v>
      </c>
      <c r="E102" s="60"/>
      <c r="F102" s="57"/>
    </row>
    <row r="103" spans="1:6" x14ac:dyDescent="0.2">
      <c r="A103" s="61" t="s">
        <v>162</v>
      </c>
      <c r="E103" s="60"/>
      <c r="F103" s="57"/>
    </row>
    <row r="104" spans="1:6" x14ac:dyDescent="0.2">
      <c r="A104" s="61" t="s">
        <v>241</v>
      </c>
      <c r="E104" s="60" t="s">
        <v>71</v>
      </c>
      <c r="F104" s="57"/>
    </row>
    <row r="105" spans="1:6" x14ac:dyDescent="0.2">
      <c r="A105" s="61" t="s">
        <v>164</v>
      </c>
      <c r="E105" s="60"/>
      <c r="F105" s="57"/>
    </row>
    <row r="106" spans="1:6" x14ac:dyDescent="0.2">
      <c r="A106" s="61" t="s">
        <v>120</v>
      </c>
      <c r="E106" s="62" t="s">
        <v>165</v>
      </c>
      <c r="F106" s="57"/>
    </row>
    <row r="107" spans="1:6" x14ac:dyDescent="0.2">
      <c r="A107" s="61" t="s">
        <v>109</v>
      </c>
      <c r="E107" s="62"/>
      <c r="F107" s="57"/>
    </row>
    <row r="108" spans="1:6" x14ac:dyDescent="0.2">
      <c r="F108" s="57"/>
    </row>
    <row r="109" spans="1:6" x14ac:dyDescent="0.2">
      <c r="A109" s="175" t="s">
        <v>26</v>
      </c>
      <c r="B109" s="176"/>
      <c r="C109" s="176"/>
      <c r="D109" s="177"/>
      <c r="E109" s="58" t="s">
        <v>35</v>
      </c>
    </row>
    <row r="110" spans="1:6" x14ac:dyDescent="0.2">
      <c r="A110" s="130" t="s">
        <v>166</v>
      </c>
      <c r="E110" s="142" t="s">
        <v>157</v>
      </c>
      <c r="F110" s="57"/>
    </row>
    <row r="111" spans="1:6" x14ac:dyDescent="0.2">
      <c r="A111" s="61" t="s">
        <v>217</v>
      </c>
      <c r="E111" s="142"/>
      <c r="F111" s="57"/>
    </row>
    <row r="112" spans="1:6" x14ac:dyDescent="0.2">
      <c r="A112" s="130" t="s">
        <v>168</v>
      </c>
      <c r="E112" s="60" t="s">
        <v>25</v>
      </c>
      <c r="F112" s="57"/>
    </row>
    <row r="113" spans="1:6" x14ac:dyDescent="0.2">
      <c r="F113" s="57"/>
    </row>
    <row r="114" spans="1:6" x14ac:dyDescent="0.2">
      <c r="A114" s="201" t="s">
        <v>27</v>
      </c>
      <c r="B114" s="188"/>
      <c r="C114" s="188"/>
      <c r="D114" s="189"/>
      <c r="E114" s="58" t="s">
        <v>35</v>
      </c>
      <c r="F114" s="57"/>
    </row>
    <row r="115" spans="1:6" x14ac:dyDescent="0.2">
      <c r="A115" s="130" t="s">
        <v>152</v>
      </c>
      <c r="E115" s="60"/>
      <c r="F115" s="57"/>
    </row>
    <row r="116" spans="1:6" x14ac:dyDescent="0.2">
      <c r="A116" s="130" t="s">
        <v>154</v>
      </c>
      <c r="E116" s="60"/>
      <c r="F116" s="57"/>
    </row>
    <row r="117" spans="1:6" x14ac:dyDescent="0.2">
      <c r="A117" s="130" t="s">
        <v>126</v>
      </c>
      <c r="E117" s="60"/>
      <c r="F117" s="57"/>
    </row>
    <row r="118" spans="1:6" x14ac:dyDescent="0.2">
      <c r="A118" s="130" t="s">
        <v>124</v>
      </c>
      <c r="E118" s="60"/>
      <c r="F118" s="57"/>
    </row>
    <row r="119" spans="1:6" x14ac:dyDescent="0.2">
      <c r="A119" s="130" t="s">
        <v>264</v>
      </c>
      <c r="E119" s="60"/>
      <c r="F119" s="57"/>
    </row>
    <row r="120" spans="1:6" x14ac:dyDescent="0.2">
      <c r="A120" s="130" t="s">
        <v>265</v>
      </c>
      <c r="E120" s="60"/>
      <c r="F120" s="57"/>
    </row>
    <row r="121" spans="1:6" x14ac:dyDescent="0.2">
      <c r="A121" s="130" t="s">
        <v>158</v>
      </c>
      <c r="E121" s="60"/>
      <c r="F121" s="57"/>
    </row>
    <row r="122" spans="1:6" x14ac:dyDescent="0.2">
      <c r="A122" s="130" t="s">
        <v>225</v>
      </c>
      <c r="E122" s="60"/>
      <c r="F122" s="57"/>
    </row>
    <row r="123" spans="1:6" x14ac:dyDescent="0.2">
      <c r="A123" s="130" t="s">
        <v>127</v>
      </c>
      <c r="E123" s="60"/>
      <c r="F123" s="57"/>
    </row>
    <row r="124" spans="1:6" x14ac:dyDescent="0.2">
      <c r="A124" s="130" t="s">
        <v>161</v>
      </c>
      <c r="E124" s="60"/>
      <c r="F124" s="57"/>
    </row>
    <row r="125" spans="1:6" x14ac:dyDescent="0.2">
      <c r="A125" s="130" t="s">
        <v>163</v>
      </c>
      <c r="E125" s="60"/>
      <c r="F125" s="57"/>
    </row>
    <row r="126" spans="1:6" x14ac:dyDescent="0.2">
      <c r="A126" s="130" t="s">
        <v>226</v>
      </c>
      <c r="E126" s="60"/>
    </row>
    <row r="127" spans="1:6" x14ac:dyDescent="0.2">
      <c r="A127" s="130" t="s">
        <v>266</v>
      </c>
      <c r="E127" s="60"/>
      <c r="F127" s="57"/>
    </row>
    <row r="128" spans="1:6" x14ac:dyDescent="0.2">
      <c r="A128" s="130" t="s">
        <v>267</v>
      </c>
      <c r="E128" s="60"/>
      <c r="F128" s="57"/>
    </row>
    <row r="129" spans="1:6" x14ac:dyDescent="0.2">
      <c r="A129" s="130" t="s">
        <v>268</v>
      </c>
      <c r="E129" s="60"/>
      <c r="F129" s="57"/>
    </row>
    <row r="130" spans="1:6" x14ac:dyDescent="0.2">
      <c r="A130" s="130" t="s">
        <v>269</v>
      </c>
      <c r="E130" s="60"/>
      <c r="F130" s="57"/>
    </row>
    <row r="131" spans="1:6" x14ac:dyDescent="0.2">
      <c r="A131" s="130" t="s">
        <v>270</v>
      </c>
      <c r="E131" s="60"/>
      <c r="F131" s="57"/>
    </row>
    <row r="132" spans="1:6" x14ac:dyDescent="0.2">
      <c r="E132" s="186"/>
      <c r="F132" s="57"/>
    </row>
    <row r="133" spans="1:6" x14ac:dyDescent="0.2">
      <c r="F133" s="57"/>
    </row>
    <row r="134" spans="1:6" x14ac:dyDescent="0.2">
      <c r="A134" s="187" t="s">
        <v>13</v>
      </c>
      <c r="B134" s="188"/>
      <c r="C134" s="188"/>
      <c r="D134" s="189"/>
      <c r="E134" s="58" t="s">
        <v>35</v>
      </c>
      <c r="F134" s="57"/>
    </row>
    <row r="135" spans="1:6" x14ac:dyDescent="0.2">
      <c r="A135" s="130" t="s">
        <v>125</v>
      </c>
      <c r="E135" s="60"/>
      <c r="F135" s="57"/>
    </row>
    <row r="136" spans="1:6" x14ac:dyDescent="0.2">
      <c r="A136" s="130" t="s">
        <v>103</v>
      </c>
      <c r="E136" s="60"/>
      <c r="F136" s="57"/>
    </row>
    <row r="137" spans="1:6" x14ac:dyDescent="0.2">
      <c r="A137" s="130" t="s">
        <v>167</v>
      </c>
      <c r="E137" s="60"/>
      <c r="F137" s="57"/>
    </row>
    <row r="138" spans="1:6" x14ac:dyDescent="0.2">
      <c r="A138" s="130" t="s">
        <v>104</v>
      </c>
      <c r="E138" s="60"/>
      <c r="F138" s="57"/>
    </row>
    <row r="139" spans="1:6" x14ac:dyDescent="0.2">
      <c r="A139" s="130" t="s">
        <v>105</v>
      </c>
      <c r="E139" s="60"/>
      <c r="F139" s="57"/>
    </row>
    <row r="140" spans="1:6" x14ac:dyDescent="0.2">
      <c r="A140" s="130" t="s">
        <v>106</v>
      </c>
      <c r="E140" s="60" t="s">
        <v>140</v>
      </c>
      <c r="F140" s="57"/>
    </row>
    <row r="141" spans="1:6" x14ac:dyDescent="0.2">
      <c r="A141" s="61" t="s">
        <v>218</v>
      </c>
      <c r="E141" s="60"/>
      <c r="F141" s="57"/>
    </row>
    <row r="142" spans="1:6" x14ac:dyDescent="0.2">
      <c r="A142" s="61" t="s">
        <v>170</v>
      </c>
      <c r="E142" s="60"/>
      <c r="F142" s="57"/>
    </row>
    <row r="143" spans="1:6" x14ac:dyDescent="0.2">
      <c r="A143" s="61" t="s">
        <v>171</v>
      </c>
      <c r="E143" s="60"/>
      <c r="F143" s="57"/>
    </row>
    <row r="144" spans="1:6" x14ac:dyDescent="0.2">
      <c r="A144" s="61" t="s">
        <v>172</v>
      </c>
      <c r="E144" s="60" t="s">
        <v>24</v>
      </c>
      <c r="F144" s="57"/>
    </row>
    <row r="145" spans="1:6" x14ac:dyDescent="0.2">
      <c r="A145" s="61" t="s">
        <v>217</v>
      </c>
      <c r="E145" s="60"/>
      <c r="F145" s="57"/>
    </row>
    <row r="146" spans="1:6" x14ac:dyDescent="0.2">
      <c r="A146" s="61" t="s">
        <v>219</v>
      </c>
      <c r="E146" s="60"/>
      <c r="F146" s="57"/>
    </row>
    <row r="147" spans="1:6" x14ac:dyDescent="0.2">
      <c r="A147" s="61" t="s">
        <v>173</v>
      </c>
      <c r="E147" s="60"/>
      <c r="F147" s="57"/>
    </row>
    <row r="148" spans="1:6" x14ac:dyDescent="0.2">
      <c r="A148" s="61" t="s">
        <v>107</v>
      </c>
      <c r="E148" s="60"/>
    </row>
    <row r="149" spans="1:6" x14ac:dyDescent="0.2">
      <c r="A149" s="61" t="s">
        <v>259</v>
      </c>
      <c r="E149" s="60"/>
    </row>
    <row r="150" spans="1:6" x14ac:dyDescent="0.2">
      <c r="A150" s="61" t="s">
        <v>260</v>
      </c>
      <c r="E150" s="60" t="s">
        <v>261</v>
      </c>
    </row>
    <row r="151" spans="1:6" x14ac:dyDescent="0.2">
      <c r="A151" s="61" t="s">
        <v>108</v>
      </c>
      <c r="E151" s="60"/>
    </row>
    <row r="152" spans="1:6" x14ac:dyDescent="0.2">
      <c r="A152" s="61" t="s">
        <v>227</v>
      </c>
      <c r="E152" s="60" t="s">
        <v>228</v>
      </c>
    </row>
    <row r="153" spans="1:6" x14ac:dyDescent="0.2">
      <c r="A153" s="61" t="s">
        <v>220</v>
      </c>
      <c r="E153" s="60" t="s">
        <v>221</v>
      </c>
    </row>
  </sheetData>
  <mergeCells count="2">
    <mergeCell ref="A45:D45"/>
    <mergeCell ref="A1:D1"/>
  </mergeCells>
  <pageMargins left="0.25" right="0.25" top="0.75" bottom="0.75" header="0.3" footer="0.3"/>
  <pageSetup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14" sqref="A14"/>
    </sheetView>
  </sheetViews>
  <sheetFormatPr defaultRowHeight="10.199999999999999" x14ac:dyDescent="0.2"/>
  <cols>
    <col min="1" max="16384" width="8.88671875" style="8"/>
  </cols>
  <sheetData>
    <row r="1" spans="1:1" x14ac:dyDescent="0.2">
      <c r="A1" s="49" t="s">
        <v>53</v>
      </c>
    </row>
    <row r="2" spans="1:1" x14ac:dyDescent="0.2">
      <c r="A2" s="8" t="s">
        <v>105</v>
      </c>
    </row>
    <row r="3" spans="1:1" x14ac:dyDescent="0.2">
      <c r="A3" s="8" t="s">
        <v>106</v>
      </c>
    </row>
    <row r="4" spans="1:1" x14ac:dyDescent="0.2">
      <c r="A4" s="8" t="s">
        <v>130</v>
      </c>
    </row>
    <row r="5" spans="1:1" x14ac:dyDescent="0.2">
      <c r="A5" s="8" t="s">
        <v>131</v>
      </c>
    </row>
    <row r="6" spans="1:1" x14ac:dyDescent="0.2">
      <c r="A6" s="8" t="s">
        <v>147</v>
      </c>
    </row>
    <row r="7" spans="1:1" x14ac:dyDescent="0.2">
      <c r="A7" s="8"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54"/>
  <sheetViews>
    <sheetView showGridLines="0" workbookViewId="0">
      <selection activeCell="A4" sqref="A4"/>
    </sheetView>
  </sheetViews>
  <sheetFormatPr defaultColWidth="9.109375" defaultRowHeight="13.8" x14ac:dyDescent="0.3"/>
  <cols>
    <col min="1" max="16384" width="9.109375" style="1"/>
  </cols>
  <sheetData>
    <row r="1" spans="1:8" ht="14.4" x14ac:dyDescent="0.3">
      <c r="A1" s="256" t="s">
        <v>80</v>
      </c>
      <c r="B1" s="256"/>
      <c r="C1" s="256"/>
      <c r="D1" s="256"/>
      <c r="E1" s="256"/>
      <c r="F1" s="256"/>
      <c r="G1" s="256"/>
    </row>
    <row r="2" spans="1:8" ht="11.25" customHeight="1" x14ac:dyDescent="0.3">
      <c r="A2" s="204"/>
    </row>
    <row r="3" spans="1:8" x14ac:dyDescent="0.3">
      <c r="A3" s="205" t="s">
        <v>271</v>
      </c>
    </row>
    <row r="4" spans="1:8" ht="14.4" x14ac:dyDescent="0.3">
      <c r="A4" s="206" t="s">
        <v>272</v>
      </c>
    </row>
    <row r="5" spans="1:8" x14ac:dyDescent="0.3">
      <c r="A5" s="207"/>
    </row>
    <row r="6" spans="1:8" x14ac:dyDescent="0.3">
      <c r="A6" s="205" t="s">
        <v>273</v>
      </c>
    </row>
    <row r="7" spans="1:8" ht="14.4" x14ac:dyDescent="0.3">
      <c r="A7" s="206" t="s">
        <v>274</v>
      </c>
    </row>
    <row r="8" spans="1:8" x14ac:dyDescent="0.3">
      <c r="A8" s="208"/>
      <c r="B8" s="208"/>
      <c r="C8" s="208"/>
      <c r="D8" s="208"/>
      <c r="E8" s="208"/>
      <c r="F8" s="208"/>
      <c r="G8" s="208"/>
    </row>
    <row r="9" spans="1:8" x14ac:dyDescent="0.3">
      <c r="A9" s="205" t="s">
        <v>81</v>
      </c>
    </row>
    <row r="10" spans="1:8" ht="14.4" x14ac:dyDescent="0.3">
      <c r="A10" s="206" t="s">
        <v>275</v>
      </c>
    </row>
    <row r="11" spans="1:8" x14ac:dyDescent="0.3">
      <c r="A11" s="208"/>
      <c r="B11" s="208"/>
      <c r="C11" s="208"/>
      <c r="D11" s="208"/>
      <c r="E11" s="208"/>
      <c r="F11" s="208"/>
      <c r="G11" s="208"/>
    </row>
    <row r="12" spans="1:8" x14ac:dyDescent="0.3">
      <c r="A12" s="205" t="s">
        <v>192</v>
      </c>
      <c r="B12" s="208"/>
      <c r="C12" s="208"/>
      <c r="D12" s="208"/>
      <c r="E12" s="208"/>
      <c r="F12" s="208"/>
      <c r="G12" s="208"/>
    </row>
    <row r="13" spans="1:8" ht="14.4" x14ac:dyDescent="0.3">
      <c r="A13" s="206" t="s">
        <v>276</v>
      </c>
      <c r="B13" s="208"/>
      <c r="C13" s="208"/>
      <c r="D13" s="208"/>
      <c r="E13" s="208"/>
      <c r="F13" s="208"/>
      <c r="G13" s="208"/>
    </row>
    <row r="14" spans="1:8" x14ac:dyDescent="0.3">
      <c r="A14" s="209"/>
      <c r="H14" s="208"/>
    </row>
    <row r="15" spans="1:8" x14ac:dyDescent="0.3">
      <c r="A15" s="205" t="s">
        <v>193</v>
      </c>
      <c r="B15" s="208"/>
      <c r="C15" s="208"/>
      <c r="D15" s="208"/>
      <c r="E15" s="208"/>
      <c r="F15" s="208"/>
      <c r="G15" s="208"/>
    </row>
    <row r="16" spans="1:8" ht="14.4" x14ac:dyDescent="0.3">
      <c r="A16" s="206" t="s">
        <v>277</v>
      </c>
      <c r="B16" s="208"/>
      <c r="C16" s="208"/>
      <c r="D16" s="208"/>
      <c r="E16" s="208"/>
      <c r="F16" s="208"/>
      <c r="G16" s="208"/>
    </row>
    <row r="17" spans="1:9" x14ac:dyDescent="0.3">
      <c r="A17" s="210"/>
    </row>
    <row r="18" spans="1:9" x14ac:dyDescent="0.3">
      <c r="A18" s="205" t="s">
        <v>194</v>
      </c>
    </row>
    <row r="19" spans="1:9" ht="14.4" x14ac:dyDescent="0.3">
      <c r="A19" s="206" t="s">
        <v>278</v>
      </c>
    </row>
    <row r="20" spans="1:9" x14ac:dyDescent="0.3">
      <c r="A20" s="207"/>
      <c r="B20" s="210"/>
      <c r="C20" s="210"/>
      <c r="D20" s="210"/>
      <c r="E20" s="210"/>
      <c r="F20" s="210"/>
      <c r="G20" s="210"/>
    </row>
    <row r="21" spans="1:9" x14ac:dyDescent="0.3">
      <c r="A21" s="205" t="s">
        <v>82</v>
      </c>
      <c r="B21" s="210"/>
      <c r="C21" s="210"/>
      <c r="D21" s="210"/>
      <c r="E21" s="210"/>
      <c r="F21" s="210"/>
      <c r="G21" s="210"/>
    </row>
    <row r="22" spans="1:9" ht="14.4" x14ac:dyDescent="0.3">
      <c r="A22" s="206" t="s">
        <v>279</v>
      </c>
      <c r="B22" s="210"/>
      <c r="C22" s="210"/>
      <c r="D22" s="210"/>
      <c r="E22" s="210"/>
      <c r="F22" s="210"/>
      <c r="G22" s="210"/>
    </row>
    <row r="23" spans="1:9" x14ac:dyDescent="0.3">
      <c r="A23" s="207"/>
      <c r="H23" s="210"/>
      <c r="I23" s="210"/>
    </row>
    <row r="24" spans="1:9" x14ac:dyDescent="0.3">
      <c r="A24" s="205" t="s">
        <v>83</v>
      </c>
      <c r="B24" s="208"/>
      <c r="C24" s="208"/>
      <c r="D24" s="208"/>
      <c r="E24" s="208"/>
      <c r="F24" s="208"/>
      <c r="G24" s="208"/>
      <c r="H24" s="210"/>
      <c r="I24" s="210"/>
    </row>
    <row r="25" spans="1:9" ht="14.4" x14ac:dyDescent="0.3">
      <c r="A25" s="206" t="s">
        <v>280</v>
      </c>
      <c r="B25" s="208"/>
      <c r="C25" s="208"/>
      <c r="D25" s="208"/>
      <c r="E25" s="208"/>
      <c r="F25" s="208"/>
      <c r="G25" s="208"/>
      <c r="H25" s="210"/>
      <c r="I25" s="210"/>
    </row>
    <row r="26" spans="1:9" x14ac:dyDescent="0.3">
      <c r="A26" s="207"/>
      <c r="H26" s="210"/>
      <c r="I26" s="210"/>
    </row>
    <row r="27" spans="1:9" x14ac:dyDescent="0.3">
      <c r="A27" s="205" t="s">
        <v>84</v>
      </c>
      <c r="H27" s="210"/>
      <c r="I27" s="210"/>
    </row>
    <row r="28" spans="1:9" ht="14.4" x14ac:dyDescent="0.3">
      <c r="A28" s="206" t="s">
        <v>281</v>
      </c>
      <c r="H28" s="210"/>
      <c r="I28" s="210"/>
    </row>
    <row r="29" spans="1:9" ht="14.4" x14ac:dyDescent="0.3">
      <c r="A29" s="207"/>
      <c r="B29" s="203"/>
      <c r="C29" s="203"/>
      <c r="D29" s="203"/>
      <c r="E29" s="203"/>
      <c r="F29" s="203"/>
      <c r="G29" s="203"/>
    </row>
    <row r="30" spans="1:9" x14ac:dyDescent="0.3">
      <c r="A30" s="205" t="s">
        <v>282</v>
      </c>
    </row>
    <row r="31" spans="1:9" ht="14.4" x14ac:dyDescent="0.3">
      <c r="A31" s="206" t="s">
        <v>283</v>
      </c>
    </row>
    <row r="32" spans="1:9" x14ac:dyDescent="0.3">
      <c r="A32" s="207"/>
    </row>
    <row r="33" spans="1:7" x14ac:dyDescent="0.3">
      <c r="A33" s="205" t="s">
        <v>85</v>
      </c>
      <c r="B33" s="208"/>
      <c r="C33" s="208"/>
      <c r="D33" s="208"/>
      <c r="E33" s="208"/>
      <c r="F33" s="208"/>
      <c r="G33" s="208"/>
    </row>
    <row r="34" spans="1:7" ht="14.4" x14ac:dyDescent="0.3">
      <c r="A34" s="206" t="s">
        <v>284</v>
      </c>
      <c r="B34" s="208"/>
      <c r="C34" s="208"/>
      <c r="D34" s="208"/>
      <c r="E34" s="208"/>
      <c r="F34" s="208"/>
      <c r="G34" s="208"/>
    </row>
    <row r="35" spans="1:7" x14ac:dyDescent="0.3">
      <c r="A35" s="208"/>
    </row>
    <row r="36" spans="1:7" x14ac:dyDescent="0.3">
      <c r="A36" s="205" t="s">
        <v>86</v>
      </c>
    </row>
    <row r="37" spans="1:7" ht="14.4" x14ac:dyDescent="0.3">
      <c r="A37" s="206" t="s">
        <v>285</v>
      </c>
    </row>
    <row r="38" spans="1:7" x14ac:dyDescent="0.3">
      <c r="A38" s="208"/>
      <c r="B38" s="208"/>
      <c r="C38" s="208"/>
      <c r="D38" s="208"/>
      <c r="E38" s="208"/>
      <c r="F38" s="208"/>
      <c r="G38" s="208"/>
    </row>
    <row r="39" spans="1:7" x14ac:dyDescent="0.3">
      <c r="A39" s="205" t="s">
        <v>87</v>
      </c>
    </row>
    <row r="40" spans="1:7" ht="14.4" x14ac:dyDescent="0.3">
      <c r="A40" s="206" t="s">
        <v>88</v>
      </c>
    </row>
    <row r="41" spans="1:7" x14ac:dyDescent="0.3">
      <c r="A41" s="207"/>
    </row>
    <row r="42" spans="1:7" x14ac:dyDescent="0.3">
      <c r="A42" s="205" t="s">
        <v>89</v>
      </c>
      <c r="B42" s="209"/>
      <c r="C42" s="209"/>
      <c r="D42" s="209"/>
      <c r="E42" s="209"/>
      <c r="F42" s="209"/>
      <c r="G42" s="209"/>
    </row>
    <row r="43" spans="1:7" ht="14.4" x14ac:dyDescent="0.3">
      <c r="A43" s="167" t="s">
        <v>90</v>
      </c>
    </row>
    <row r="45" spans="1:7" x14ac:dyDescent="0.3">
      <c r="B45" s="208"/>
      <c r="C45" s="208"/>
      <c r="D45" s="208"/>
      <c r="E45" s="208"/>
      <c r="F45" s="208"/>
      <c r="G45" s="208"/>
    </row>
    <row r="46" spans="1:7" x14ac:dyDescent="0.3">
      <c r="B46" s="208"/>
      <c r="C46" s="208"/>
      <c r="D46" s="208"/>
      <c r="E46" s="208"/>
      <c r="F46" s="208"/>
      <c r="G46" s="208"/>
    </row>
    <row r="48" spans="1:7" x14ac:dyDescent="0.3">
      <c r="B48" s="208"/>
      <c r="C48" s="208"/>
      <c r="D48" s="208"/>
      <c r="E48" s="208"/>
      <c r="F48" s="208"/>
      <c r="G48" s="208"/>
    </row>
    <row r="49" spans="2:7" x14ac:dyDescent="0.3">
      <c r="B49" s="208"/>
      <c r="C49" s="208"/>
      <c r="D49" s="208"/>
      <c r="E49" s="208"/>
      <c r="F49" s="208"/>
      <c r="G49" s="208"/>
    </row>
    <row r="51" spans="2:7" x14ac:dyDescent="0.3">
      <c r="B51" s="210"/>
      <c r="C51" s="210"/>
      <c r="D51" s="210"/>
      <c r="E51" s="210"/>
      <c r="F51" s="210"/>
      <c r="G51" s="210"/>
    </row>
    <row r="54" spans="2:7" x14ac:dyDescent="0.3">
      <c r="B54" s="208"/>
      <c r="C54" s="208"/>
      <c r="D54" s="208"/>
      <c r="E54" s="208"/>
      <c r="F54" s="208"/>
      <c r="G54" s="208"/>
    </row>
  </sheetData>
  <mergeCells count="1">
    <mergeCell ref="A1:G1"/>
  </mergeCells>
  <hyperlinks>
    <hyperlink ref="B29:G29" r:id="rId1" display="http://www.briercrest.ca/current/college/academics/modular-courses/"/>
    <hyperlink ref="A4" r:id="rId2"/>
    <hyperlink ref="A7" r:id="rId3"/>
    <hyperlink ref="A10" r:id="rId4"/>
    <hyperlink ref="A13" r:id="rId5"/>
    <hyperlink ref="A16" r:id="rId6"/>
    <hyperlink ref="A19" r:id="rId7"/>
    <hyperlink ref="A22" r:id="rId8"/>
    <hyperlink ref="A25" r:id="rId9"/>
    <hyperlink ref="A28" r:id="rId10"/>
    <hyperlink ref="A31" r:id="rId11"/>
    <hyperlink ref="A34" r:id="rId12"/>
    <hyperlink ref="A37" r:id="rId13"/>
    <hyperlink ref="A40" r:id="rId14"/>
    <hyperlink ref="A43" r:id="rId1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19</vt:i4>
      </vt:variant>
    </vt:vector>
  </HeadingPairs>
  <TitlesOfParts>
    <vt:vector size="24" baseType="lpstr">
      <vt:lpstr>Overview</vt:lpstr>
      <vt:lpstr>Instructions</vt:lpstr>
      <vt:lpstr>Core Courses</vt:lpstr>
      <vt:lpstr>Discipline Required</vt:lpstr>
      <vt:lpstr>Important Links</vt:lpstr>
      <vt:lpstr>BLST</vt:lpstr>
      <vt:lpstr>ENG</vt:lpstr>
      <vt:lpstr>FIN</vt:lpstr>
      <vt:lpstr>FINE</vt:lpstr>
      <vt:lpstr>Fine_Arts</vt:lpstr>
      <vt:lpstr>GlobalComm</vt:lpstr>
      <vt:lpstr>IDST</vt:lpstr>
      <vt:lpstr>New</vt:lpstr>
      <vt:lpstr>Old</vt:lpstr>
      <vt:lpstr>PHIL</vt:lpstr>
      <vt:lpstr>SCI</vt:lpstr>
      <vt:lpstr>SCIENTIFIC</vt:lpstr>
      <vt:lpstr>Scientific_And_Numerical_Literacy</vt:lpstr>
      <vt:lpstr>SectionA</vt:lpstr>
      <vt:lpstr>SectionC</vt:lpstr>
      <vt:lpstr>SectionD</vt:lpstr>
      <vt:lpstr>SOCIAL</vt:lpstr>
      <vt:lpstr>Social_Sciences</vt:lpstr>
      <vt:lpstr>THEO1</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Dustin Unger</cp:lastModifiedBy>
  <cp:lastPrinted>2014-05-02T21:55:03Z</cp:lastPrinted>
  <dcterms:created xsi:type="dcterms:W3CDTF">2010-02-22T16:51:43Z</dcterms:created>
  <dcterms:modified xsi:type="dcterms:W3CDTF">2018-05-22T15:32:54Z</dcterms:modified>
</cp:coreProperties>
</file>