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AA Program Sheets\"/>
    </mc:Choice>
  </mc:AlternateContent>
  <bookViews>
    <workbookView xWindow="9648" yWindow="1212" windowWidth="11880" windowHeight="5376"/>
  </bookViews>
  <sheets>
    <sheet name="Overview" sheetId="1" r:id="rId1"/>
    <sheet name="Instructions" sheetId="4" r:id="rId2"/>
    <sheet name="Core Courses" sheetId="2" r:id="rId3"/>
    <sheet name="Important Links" sheetId="6" r:id="rId4"/>
  </sheets>
  <definedNames>
    <definedName name="BLST">'Core Courses'!$A$2:$A$35</definedName>
    <definedName name="ENG">'Core Courses'!$F$47:$F$48</definedName>
    <definedName name="FIN">'Core Courses'!$K$51:$K$59</definedName>
    <definedName name="FINE">'Core Courses'!$K$2:$K$12</definedName>
    <definedName name="Fine_Arts">'Core Courses'!$K$26:$K$34</definedName>
    <definedName name="GlobalComm">'Core Courses'!$F$19:$F$34</definedName>
    <definedName name="IDST">'Core Courses'!$F$36:$F$45</definedName>
    <definedName name="New">'Core Courses'!$A$11:$A$27</definedName>
    <definedName name="Old">'Core Courses'!$A$2:$A$8</definedName>
    <definedName name="PHIL">'Core Courses'!$F$50:$F$51</definedName>
    <definedName name="SCI">'Core Courses'!$K$61:$K$72</definedName>
    <definedName name="SCIENTIFIC">'Core Courses'!$K$14:$K$27</definedName>
    <definedName name="Scientific_And_Numerical_Literacy">'Core Courses'!$K$36:$K$55</definedName>
    <definedName name="SectionA">'Core Courses'!$F$3:$F$5</definedName>
    <definedName name="SectionC">'Core Courses'!$F$7:$F$11</definedName>
    <definedName name="SectionD">'Core Courses'!$F$13:$F$17</definedName>
    <definedName name="SOCIAL">'Core Courses'!$K$2:$K$49</definedName>
    <definedName name="Social_Sciences">'Core Courses'!$K$2:$K$19</definedName>
    <definedName name="THEO">Overview!#REF!</definedName>
    <definedName name="THEO1">'Core Courses'!$A$45:$A$54</definedName>
  </definedNames>
  <calcPr calcId="171027"/>
</workbook>
</file>

<file path=xl/calcChain.xml><?xml version="1.0" encoding="utf-8"?>
<calcChain xmlns="http://schemas.openxmlformats.org/spreadsheetml/2006/main">
  <c r="A43" i="1" l="1"/>
  <c r="D4" i="1" l="1"/>
  <c r="D5" i="1"/>
  <c r="D3" i="1"/>
  <c r="D7" i="1" l="1"/>
  <c r="B53" i="4"/>
  <c r="B45" i="4"/>
</calcChain>
</file>

<file path=xl/sharedStrings.xml><?xml version="1.0" encoding="utf-8"?>
<sst xmlns="http://schemas.openxmlformats.org/spreadsheetml/2006/main" count="473" uniqueCount="295">
  <si>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</si>
  <si>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</si>
  <si>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</si>
  <si>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</si>
  <si>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</si>
  <si>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</si>
  <si>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</si>
  <si>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</si>
  <si>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</si>
  <si>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</si>
  <si>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</si>
  <si>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</si>
  <si>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</si>
  <si>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</si>
  <si>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</si>
  <si>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</si>
  <si>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</si>
  <si>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Old Testament Electives</t>
  </si>
  <si>
    <t>New Testament Electives</t>
  </si>
  <si>
    <t>BIBLICAL STUDIES electives</t>
  </si>
  <si>
    <t>(c.h.)</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</si>
  <si>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</si>
  <si>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</si>
  <si>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</si>
  <si>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</si>
  <si>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</si>
  <si>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</si>
  <si>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</si>
  <si>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</si>
  <si>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</si>
  <si>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</si>
  <si>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</si>
  <si>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</si>
  <si>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</si>
  <si>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</si>
  <si>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</si>
  <si>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</si>
  <si>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</si>
  <si>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</si>
  <si>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Free Electives</t>
  </si>
  <si>
    <r>
      <t>2. Discipline Required Courses</t>
    </r>
    <r>
      <rPr>
        <b/>
        <sz val="10"/>
        <color theme="1"/>
        <rFont val="Calibri"/>
        <family val="2"/>
        <scheme val="minor"/>
      </rPr>
      <t xml:space="preserve"> (24 c.h. of Social Science requirements)</t>
    </r>
  </si>
  <si>
    <t>6 c.h. of one Social Science sequence:</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</si>
  <si>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</si>
  <si>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</si>
  <si>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</si>
  <si>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</si>
  <si>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</si>
  <si>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t>THEO 115</t>
  </si>
  <si>
    <t>4. Non-academic Graduation Requirements</t>
  </si>
  <si>
    <r>
      <t xml:space="preserve">ENGLISH LITERATURE (6 c.h.) </t>
    </r>
    <r>
      <rPr>
        <b/>
        <sz val="8"/>
        <color rgb="FFFF0000"/>
        <rFont val="Calibri"/>
        <family val="2"/>
        <scheme val="minor"/>
      </rPr>
      <t>Note: A max. of 6 c.h. of 100 level ENG may be used for any degree</t>
    </r>
  </si>
  <si>
    <t>NOTE: most blank boxes under the "COURSE" column have a drop-down menu when you click on them</t>
  </si>
  <si>
    <t>Discipline Required Courses</t>
  </si>
  <si>
    <t>Anticipated grad year:</t>
  </si>
  <si>
    <t>1. Core Curriculum (30 c.h.)</t>
  </si>
  <si>
    <r>
      <t xml:space="preserve">3 c.h. from </t>
    </r>
    <r>
      <rPr>
        <b/>
        <i/>
        <sz val="8"/>
        <color rgb="FFFF0000"/>
        <rFont val="Calibri"/>
        <family val="2"/>
        <scheme val="minor"/>
      </rPr>
      <t>ONE</t>
    </r>
    <r>
      <rPr>
        <b/>
        <i/>
        <sz val="8"/>
        <color theme="1"/>
        <rFont val="Calibri"/>
        <family val="2"/>
        <scheme val="minor"/>
      </rPr>
      <t xml:space="preserve"> category only:</t>
    </r>
  </si>
  <si>
    <t>click for drop-down menu</t>
  </si>
  <si>
    <t>3 c.h. OT; NT or Backgrounds/Methodological Issues</t>
  </si>
  <si>
    <t>THE GLOBAL COMMUNITY (3 c.h.)</t>
  </si>
  <si>
    <t>One course from:</t>
  </si>
  <si>
    <r>
      <t xml:space="preserve">One course from 2 different sections: A, B, C </t>
    </r>
    <r>
      <rPr>
        <b/>
        <i/>
        <sz val="8"/>
        <color rgb="FFFF0000"/>
        <rFont val="Calibri"/>
        <family val="2"/>
        <scheme val="minor"/>
      </rPr>
      <t>OR</t>
    </r>
    <r>
      <rPr>
        <b/>
        <i/>
        <sz val="8"/>
        <color theme="1"/>
        <rFont val="Calibri"/>
        <family val="2"/>
        <scheme val="minor"/>
      </rPr>
      <t xml:space="preserve"> D</t>
    </r>
  </si>
  <si>
    <t>INTERDISCIPLINARY STUDIES (3 c.h.)</t>
  </si>
  <si>
    <t>A - The Church in Theological Perspective:</t>
  </si>
  <si>
    <t>FINE ARTS, HUMAN MOVEMENT &amp; COMMUNICATION (3 c.h.)</t>
  </si>
  <si>
    <t>SCIENTIFIC AND NUMERICAL LITERACY (3 c.h.)</t>
  </si>
  <si>
    <t>Two semesters of weekly service. Please sign up for</t>
  </si>
  <si>
    <t>*3 c.h. may be earned in the Core above.</t>
  </si>
  <si>
    <t>PHILOSOPHY (3 c.h.)</t>
  </si>
  <si>
    <t>SOCIAL SCIENCES (3 c.h.)</t>
  </si>
  <si>
    <t>6 c.h. ENG</t>
  </si>
  <si>
    <t>Core</t>
  </si>
  <si>
    <t>PHI 100 or PHI 101</t>
  </si>
  <si>
    <t xml:space="preserve">    Program sheet accuracy is verified by the Office of the Registrar in conjunction with the Program Coordinator.</t>
  </si>
  <si>
    <t>ECON 100/101; PSY 100/101; SOC 100/101*</t>
  </si>
  <si>
    <t>18 c.h. of Social Science electives selected from Administration; Anthropology; Economics;        Native Studies; Psychology; Sociology</t>
  </si>
  <si>
    <t>THEO 115 Introduction to Christian Theology</t>
  </si>
  <si>
    <t>HIS 237 History of Christianity I</t>
  </si>
  <si>
    <t>ENG 100 Literature and Composition I</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</si>
  <si>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</si>
  <si>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</si>
  <si>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</si>
  <si>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</si>
  <si>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</si>
  <si>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</si>
  <si>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</si>
  <si>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</si>
  <si>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</si>
  <si>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</si>
  <si>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</si>
  <si>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</si>
  <si>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</si>
  <si>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</si>
  <si>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</si>
  <si>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</si>
  <si>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</si>
  <si>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</si>
  <si>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</si>
  <si>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</si>
  <si>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BLST 206 Introduction to the Prophets</t>
  </si>
  <si>
    <t>BLST 434 Prophets Book Study</t>
  </si>
  <si>
    <t>BLST 214 General Epistles</t>
  </si>
  <si>
    <t xml:space="preserve">BLST 230 Pauline Epistles </t>
  </si>
  <si>
    <t xml:space="preserve">BLST 304 Acts </t>
  </si>
  <si>
    <t xml:space="preserve">BLST 381 Hebrews </t>
  </si>
  <si>
    <t xml:space="preserve">BLST 385 Revelation </t>
  </si>
  <si>
    <t xml:space="preserve">BLST 435 Synoptic Gospels </t>
  </si>
  <si>
    <t>BLST 324 Bible Synthesis</t>
  </si>
  <si>
    <t>BLST 371 Jewish Backgrounds to Early Christianity</t>
  </si>
  <si>
    <t>BLST 454 Religious Studies Seminar</t>
  </si>
  <si>
    <t>BU 211 Financial Accounting</t>
  </si>
  <si>
    <t>CMP 315 Management Information Systems</t>
  </si>
  <si>
    <t>ECON 100 Microeconomics</t>
  </si>
  <si>
    <t>ECON 101 Macroeconomics</t>
  </si>
  <si>
    <t>MATH 110 Financial Mathematics</t>
  </si>
  <si>
    <t>MATH 292 Quantitative Methods</t>
  </si>
  <si>
    <t>THEO 370 Theology of Mission</t>
  </si>
  <si>
    <t>ANTH 200 Cultural Anthropology</t>
  </si>
  <si>
    <t>GLST 301 Globalization</t>
  </si>
  <si>
    <t>ANTH 310 Ethnography</t>
  </si>
  <si>
    <t>ENG 322 World Literatures in English</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</si>
  <si>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</si>
  <si>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</si>
  <si>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</si>
  <si>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</si>
  <si>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</si>
  <si>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NTST 110 Introduction to Native Studies</t>
  </si>
  <si>
    <t>SOC 396 Urban Sociology</t>
  </si>
  <si>
    <t>HIS 238 History of Christianity II</t>
  </si>
  <si>
    <t>PHI 100 Introduction to Philosophy I</t>
  </si>
  <si>
    <t>PHI 101 Introduction to Philosophy II</t>
  </si>
  <si>
    <t>KIN 262 Physical Activity and Wellness</t>
  </si>
  <si>
    <t>BIOL 115 Human Structure and Function</t>
  </si>
  <si>
    <t>FIN 110 Introduction to Fine Arts</t>
  </si>
  <si>
    <t>PAST 355 Homiletics</t>
  </si>
  <si>
    <t>HIS 431 History of Christianity in Canada</t>
  </si>
  <si>
    <t>HIS 433 History of Christianity in the USA</t>
  </si>
  <si>
    <t>PSY 100 Introduction to Psychology I</t>
  </si>
  <si>
    <t>PSY 101 Introduction to Psychology II</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</si>
  <si>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</si>
  <si>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</si>
  <si>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</si>
  <si>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</si>
  <si>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</si>
  <si>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</si>
  <si>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</si>
  <si>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</si>
  <si>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</si>
  <si>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</si>
  <si>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</si>
  <si>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HIS 339 World Christianity from the Colonial Period to the Present</t>
  </si>
  <si>
    <t>HIS 238</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</si>
  <si>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</si>
  <si>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</si>
  <si>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</si>
  <si>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</si>
  <si>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</si>
  <si>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</si>
  <si>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</si>
  <si>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COMM 104 Public Speaking</t>
  </si>
  <si>
    <t>HIS 100 Issues in World History I</t>
  </si>
  <si>
    <t>COMM 355 Homiletics</t>
  </si>
  <si>
    <t>HIS 101 Issues in World History II</t>
  </si>
  <si>
    <t>BLST 213 Hermeneutics</t>
  </si>
  <si>
    <t>n</t>
  </si>
  <si>
    <t>MUS 340 Musical Theatre Workshop</t>
  </si>
  <si>
    <t>HIS 420 Empire and Imperialism in World History</t>
  </si>
  <si>
    <t>BLST 378 Women and Vocation</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</si>
  <si>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</si>
  <si>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</si>
  <si>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</si>
  <si>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</si>
  <si>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</si>
  <si>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</si>
  <si>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</si>
  <si>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</si>
  <si>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</si>
  <si>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</si>
  <si>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</si>
  <si>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</si>
  <si>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</si>
  <si>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</si>
  <si>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</si>
  <si>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</si>
  <si>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r>
      <t xml:space="preserve">3. Free Electives </t>
    </r>
    <r>
      <rPr>
        <b/>
        <sz val="10"/>
        <color theme="1"/>
        <rFont val="Calibri"/>
        <family val="2"/>
        <scheme val="minor"/>
      </rPr>
      <t>(12 c.h.)</t>
    </r>
  </si>
  <si>
    <t>PSY 100 Intro to Psychology I</t>
  </si>
  <si>
    <t>BLST 367 Studies in the Pentateuch</t>
  </si>
  <si>
    <t>CM 101; THEO 337, 370</t>
  </si>
  <si>
    <r>
      <t>C - The Western Church:</t>
    </r>
    <r>
      <rPr>
        <sz val="8"/>
        <color theme="1"/>
        <rFont val="Calibri"/>
        <family val="2"/>
        <scheme val="minor"/>
      </rPr>
      <t xml:space="preserve"> HIS 238, 431, 433</t>
    </r>
  </si>
  <si>
    <t>CM 105, 405; HIS 339, 451; THEO 370</t>
  </si>
  <si>
    <t>CM 105 Perspectives in Mission</t>
  </si>
  <si>
    <t>CM 405 Current Issues in Mission</t>
  </si>
  <si>
    <t>3 of: DAN 100, 101, 105, 106, 107, PL - Dance</t>
  </si>
  <si>
    <t>THEO 301 Theology of Christian Worship</t>
  </si>
  <si>
    <t xml:space="preserve">NTST 430 Native-Newcomer Relations in Canada </t>
  </si>
  <si>
    <r>
      <t xml:space="preserve">Service and Experiential Learning </t>
    </r>
    <r>
      <rPr>
        <sz val="10"/>
        <rFont val="Calibri"/>
        <family val="2"/>
        <scheme val="minor"/>
      </rPr>
      <t>(2 semesters)</t>
    </r>
  </si>
  <si>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</si>
  <si>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</si>
  <si>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</si>
  <si>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</si>
  <si>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</si>
  <si>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</si>
  <si>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</si>
  <si>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</si>
  <si>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t>BLST 305 Studies in Hebrew Wisdom and Poetry</t>
  </si>
  <si>
    <t>GRK 400 Greek Exegesis II</t>
  </si>
  <si>
    <t>GRK 301</t>
  </si>
  <si>
    <t>GRK 401 Advanced Greek Exegesis</t>
  </si>
  <si>
    <t>GRK 400</t>
  </si>
  <si>
    <r>
      <t>2. Discipline Required Courses</t>
    </r>
    <r>
      <rPr>
        <b/>
        <sz val="10"/>
        <color theme="1"/>
        <rFont val="Calibri"/>
        <family val="2"/>
        <scheme val="minor"/>
      </rPr>
      <t xml:space="preserve"> </t>
    </r>
    <r>
      <rPr>
        <b/>
        <sz val="11"/>
        <color theme="1"/>
        <rFont val="Calibri"/>
        <family val="2"/>
        <scheme val="minor"/>
      </rPr>
      <t>(24 c.h. of Social Science requirements)</t>
    </r>
  </si>
  <si>
    <r>
      <t>3. Free Electives</t>
    </r>
    <r>
      <rPr>
        <b/>
        <sz val="12"/>
        <color theme="1"/>
        <rFont val="Calibri"/>
        <family val="2"/>
        <scheme val="minor"/>
      </rPr>
      <t xml:space="preserve"> (</t>
    </r>
    <r>
      <rPr>
        <b/>
        <sz val="11"/>
        <color theme="1"/>
        <rFont val="Calibri"/>
        <family val="2"/>
        <scheme val="minor"/>
      </rPr>
      <t>9-12 c.h.</t>
    </r>
    <r>
      <rPr>
        <b/>
        <sz val="9"/>
        <color theme="1"/>
        <rFont val="Calibri"/>
        <family val="2"/>
        <scheme val="minor"/>
      </rPr>
      <t xml:space="preserve">  depending on Core/Discipline course selection</t>
    </r>
    <r>
      <rPr>
        <sz val="12"/>
        <color theme="1"/>
        <rFont val="Calibri"/>
        <family val="2"/>
        <scheme val="minor"/>
      </rPr>
      <t>)</t>
    </r>
  </si>
  <si>
    <t>in Academic Services</t>
  </si>
  <si>
    <t>each SL experience through the Service Learning office</t>
  </si>
  <si>
    <t>Format Guide, Program Coordinators/Faculty Advisors, Transcript Request Form, all music forms, Confirmation of Enrollment form:</t>
  </si>
  <si>
    <t>Tuition and Fees</t>
  </si>
  <si>
    <t>BLST 331 Scripture and Canon</t>
  </si>
  <si>
    <t>THEO 337 Comparative Studies on the Church</t>
  </si>
  <si>
    <t>THEO 112 Introduction to Spiritual Theology</t>
  </si>
  <si>
    <t>A+</t>
  </si>
  <si>
    <t>A</t>
  </si>
  <si>
    <t>B+</t>
  </si>
  <si>
    <t>9. Residency rules for transfer credits state that students may transfer up to 50% c.h. in the Major/Displine, 50% in a Minor, and up to 50% c.h. overall in the program.</t>
  </si>
  <si>
    <t xml:space="preserve">HEB 300 Hebrew Syntax and Exegesis I </t>
  </si>
  <si>
    <t>HEB 201</t>
  </si>
  <si>
    <t>HEB 301 Hebrew Syntax and Exegesis II</t>
  </si>
  <si>
    <t>HEB 300</t>
  </si>
  <si>
    <t>GRK 301 Greek Exegesis I</t>
  </si>
  <si>
    <t>GRK 300</t>
  </si>
  <si>
    <t>IDST 300 Christianity and the Natural Sciences</t>
  </si>
  <si>
    <t>MUS 130 Basic Voice (2)+Private Music Lessons (1)</t>
  </si>
  <si>
    <t>MUS 140 Basic Piano (2)+Private Music Lessons (1)</t>
  </si>
  <si>
    <t>YM 355 Teaching and Preaching to Youth</t>
  </si>
  <si>
    <t>Ensemble (2)+Private Music Lessons (1)</t>
  </si>
  <si>
    <t>EVSC 210 Environmental Physics</t>
  </si>
  <si>
    <t>KIN 234 Nutrition</t>
  </si>
  <si>
    <t xml:space="preserve">STAT 200 Introduction to Statistical Methods </t>
  </si>
  <si>
    <t>30B &amp; C or MATH 101</t>
  </si>
  <si>
    <t>IDST 200, 300, 400</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</si>
  <si>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</si>
  <si>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</si>
  <si>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</si>
  <si>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</si>
  <si>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</si>
  <si>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</si>
  <si>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CHEM 112 General Chemistry I - Structure, Bonding and Properties</t>
  </si>
  <si>
    <t>BIOL 120 The Nature of Life</t>
  </si>
  <si>
    <t>PSY 302 Statistics for the SS OR STAT 200 Introduction to Statistical Methods</t>
  </si>
  <si>
    <t>PSY 100 Introduction to Psychology I OR PSY 101 Introduction to Psychology II</t>
  </si>
  <si>
    <t xml:space="preserve">Course transferable to uSask http://explore.usask.ca/admissions/transfer/transfer-equivalents/Briercrest.php </t>
  </si>
  <si>
    <t>any Social Science elective</t>
  </si>
  <si>
    <t>One of:  ANTH 200; ECON 100; ECON 101; PSY 100 or 101 if not taken above; PSY 280; SOC 100; S</t>
  </si>
  <si>
    <t xml:space="preserve"> 6 credit hours of coursework transferable to uSask http://explore.usask.ca/admissions/transfer/transfer-equivalents/Briercrest.php </t>
  </si>
  <si>
    <t>ONE YEAR - 33 credit hours</t>
  </si>
  <si>
    <t xml:space="preserve">18 c.h. of Social Science electives selected from Administration; Anthropology;         Economics; Native Studies; Psychology; Sociology;          </t>
  </si>
  <si>
    <t>any Social Science elective transferable</t>
  </si>
  <si>
    <t>any elective (transferable)</t>
  </si>
  <si>
    <t>PSY 280 Human Development a Lifespan Per.</t>
  </si>
  <si>
    <t>Service Learning I - FE 130</t>
  </si>
  <si>
    <t>Service Learning II - FE 130</t>
  </si>
  <si>
    <t>transferred back from uSask</t>
  </si>
  <si>
    <t>BLST 436 The Gospel of Matthew</t>
  </si>
  <si>
    <t>BLST 437 The Gospel of Luke</t>
  </si>
  <si>
    <t>BLST 440 The Thought and Theology of Paul</t>
  </si>
  <si>
    <t>BLST 230</t>
  </si>
  <si>
    <t>BLST 111 Introduction to the Old Testament</t>
  </si>
  <si>
    <t>BLST 109 Introduction to the New Testament</t>
  </si>
  <si>
    <t>Administration; Anthropology; Economics; Native Studies; Psychology; Sociology</t>
  </si>
  <si>
    <r>
      <t xml:space="preserve">COMM 104, 355; FIN 110; KIN 262; MUS 130 or 140 (2) + Private Music Lessons (1); MUS 340, 365; PAST 355; THEA 221, 340, 365; YM 355;  Ensembles (2) + PML (1); </t>
    </r>
    <r>
      <rPr>
        <i/>
        <sz val="8"/>
        <color theme="1"/>
        <rFont val="Calibri"/>
        <family val="2"/>
        <scheme val="minor"/>
      </rPr>
      <t>Any three of</t>
    </r>
    <r>
      <rPr>
        <sz val="8"/>
        <color theme="1"/>
        <rFont val="Calibri"/>
        <family val="2"/>
        <scheme val="minor"/>
      </rPr>
      <t>: DAN 100, 101, 105, 106, 107, PL - Dance</t>
    </r>
  </si>
  <si>
    <t>BIOL 115; BU 211; CMP 127, 315; ECON 100, 101; EVSC 210; GEOG 100, 101; HIS 441; IDST 300; KIN 234; MATH 101, 110, 292; PSY 302; STAT 200</t>
  </si>
  <si>
    <t>CM 105</t>
  </si>
  <si>
    <t>ECON 315 Development Economics</t>
  </si>
  <si>
    <t>ECON 101</t>
  </si>
  <si>
    <t>ENG 356 Aboriginal Literature</t>
  </si>
  <si>
    <t>NTST 356 Aboriginal Literature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</si>
  <si>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</si>
  <si>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 xml:space="preserve"> </t>
  </si>
  <si>
    <t>P/F</t>
  </si>
  <si>
    <t>BLST 103 Gospels</t>
  </si>
  <si>
    <t xml:space="preserve">   Form revised May 30, 2016</t>
  </si>
  <si>
    <r>
      <t>Briercrest College and Seminary 2017-2018</t>
    </r>
    <r>
      <rPr>
        <sz val="8"/>
        <color theme="1"/>
        <rFont val="Calibri"/>
        <family val="2"/>
        <scheme val="minor"/>
      </rPr>
      <t xml:space="preserve">       </t>
    </r>
  </si>
  <si>
    <t>http://www.briercrest.ca/current/college/finances/tuition-and-fees-2017-2018/</t>
  </si>
  <si>
    <t>http://www.briercrest.ca/current/college/academics/modular-courses/</t>
  </si>
  <si>
    <t>BLST 109</t>
  </si>
  <si>
    <t>BLST 310 I Corinthians</t>
  </si>
  <si>
    <t>BLST 109 &amp; 60 c.h.</t>
  </si>
  <si>
    <t>BLST 438 Galatians</t>
  </si>
  <si>
    <t>BLST 230 &amp; 60 c.h.</t>
  </si>
  <si>
    <t>BLST 439 Pastoral Epistles</t>
  </si>
  <si>
    <t>Backgrounds and Methodogical Issues</t>
  </si>
  <si>
    <t>BLST 109 &amp; BLST 111</t>
  </si>
  <si>
    <t>Other Electives</t>
  </si>
  <si>
    <t>BLST 325 Bible Origins</t>
  </si>
  <si>
    <t>6 c.h. of Biblical  Studies</t>
  </si>
  <si>
    <t>BLST 423 Advanced Hermeneutics</t>
  </si>
  <si>
    <t>BLST 213</t>
  </si>
  <si>
    <t>BLST 426 Biblical Studies Internship</t>
  </si>
  <si>
    <t>Associate of Arts Social Sciences - includes pre-health professional year for uSask Nursing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</si>
</sst>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11"/>
      <color rgb="FF000000"/>
      <name val="Calibri"/>
      <family val="2"/>
      <scheme val="minor"/>
    </font>
    <font>
      <b/>
      <sz val="8"/>
      <color rgb="FFFF0000"/>
      <name val="Calibri"/>
      <family val="2"/>
      <scheme val="minor"/>
    </font>
    <font>
      <i/>
      <sz val="8"/>
      <color theme="1"/>
      <name val="Calibri"/>
      <family val="2"/>
      <scheme val="minor"/>
    </font>
    <font>
      <b/>
      <i/>
      <sz val="8"/>
      <color rgb="FFFF0000"/>
      <name val="Calibri"/>
      <family val="2"/>
      <scheme val="minor"/>
    </font>
    <font>
      <b/>
      <i/>
      <sz val="8"/>
      <name val="Calibri"/>
      <family val="2"/>
      <scheme val="minor"/>
    </font>
    <font>
      <u/>
      <sz val="11"/>
      <color theme="10"/>
      <name val="Calibri"/>
      <family val="2"/>
      <scheme val="minor"/>
    </font>
    <font>
      <sz val="10"/>
      <name val="Calibri"/>
      <family val="2"/>
      <scheme val="minor"/>
    </font>
    <font>
      <i/>
      <sz val="8"/>
      <color rgb="FF000000"/>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theme="0" tint="-0.14999847407452621"/>
      <name val="Calibri"/>
      <family val="2"/>
      <scheme val="minor"/>
    </font>
    <font>
      <b/>
      <u/>
      <sz val="14"/>
      <color theme="1"/>
      <name val="Calibri"/>
      <family val="2"/>
      <scheme val="minor"/>
    </font>
    <font>
      <sz val="10"/>
      <color theme="10"/>
      <name val="Calibri"/>
      <family val="2"/>
      <scheme val="minor"/>
    </font>
    <font>
      <sz val="12"/>
      <color theme="1"/>
      <name val="Calibri"/>
      <family val="2"/>
      <scheme val="minor"/>
    </font>
    <font>
      <b/>
      <sz val="11"/>
      <color theme="0"/>
      <name val="Calibri"/>
      <family val="2"/>
      <scheme val="minor"/>
    </font>
    <font>
      <sz val="8"/>
      <color theme="1"/>
      <name val="Open Sans"/>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22" fillId="0" borderId="0" applyNumberFormat="0" applyFill="0" applyBorder="0" applyAlignment="0" applyProtection="0"/>
  </cellStyleXfs>
  <cellXfs count="264">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5" fillId="0" borderId="12" xfId="0" applyFont="1" applyFill="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6" fillId="2" borderId="2" xfId="0" applyFont="1" applyFill="1" applyBorder="1" applyAlignment="1">
      <alignment horizontal="center" vertical="center"/>
    </xf>
    <xf numFmtId="0" fontId="12" fillId="0" borderId="0" xfId="0" applyFont="1"/>
    <xf numFmtId="0" fontId="14" fillId="0" borderId="0" xfId="0" applyFont="1" applyFill="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10" fillId="0" borderId="4" xfId="0" applyFont="1" applyBorder="1" applyAlignment="1">
      <alignment vertical="center"/>
    </xf>
    <xf numFmtId="0" fontId="6" fillId="0" borderId="0" xfId="0" applyFont="1" applyBorder="1" applyAlignment="1"/>
    <xf numFmtId="0" fontId="6" fillId="0" borderId="0" xfId="0" applyFont="1" applyBorder="1"/>
    <xf numFmtId="0" fontId="12" fillId="2" borderId="1" xfId="0" applyFont="1" applyFill="1" applyBorder="1"/>
    <xf numFmtId="0" fontId="12" fillId="0" borderId="0" xfId="0" applyFont="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6" fillId="0" borderId="1" xfId="0" applyFont="1" applyBorder="1" applyAlignment="1">
      <alignment vertical="center"/>
    </xf>
    <xf numFmtId="0" fontId="5" fillId="0" borderId="1" xfId="0" applyFont="1" applyFill="1" applyBorder="1" applyAlignment="1">
      <alignment horizontal="center" vertical="center"/>
    </xf>
    <xf numFmtId="0" fontId="16" fillId="0" borderId="0" xfId="0" applyFont="1" applyBorder="1"/>
    <xf numFmtId="0" fontId="6" fillId="0" borderId="0" xfId="0" applyFont="1" applyAlignment="1">
      <alignment horizontal="center" vertical="center"/>
    </xf>
    <xf numFmtId="0" fontId="6" fillId="0" borderId="2" xfId="0" applyFont="1" applyBorder="1" applyAlignment="1">
      <alignment horizontal="left" vertical="center"/>
    </xf>
    <xf numFmtId="0" fontId="0" fillId="0" borderId="0" xfId="0" applyFont="1"/>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18"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9" fillId="0" borderId="18" xfId="0" applyFont="1" applyFill="1" applyBorder="1" applyAlignment="1">
      <alignment vertical="center"/>
    </xf>
    <xf numFmtId="0" fontId="9" fillId="0" borderId="8" xfId="0" applyFont="1" applyFill="1" applyBorder="1" applyAlignment="1">
      <alignment horizontal="left" vertical="center"/>
    </xf>
    <xf numFmtId="0" fontId="9" fillId="0" borderId="8" xfId="0" applyFont="1" applyFill="1" applyBorder="1" applyAlignment="1">
      <alignment vertical="center"/>
    </xf>
    <xf numFmtId="0" fontId="6" fillId="0" borderId="1" xfId="0" applyFont="1" applyBorder="1" applyAlignment="1">
      <alignment horizontal="left" vertical="center"/>
    </xf>
    <xf numFmtId="0" fontId="6" fillId="0" borderId="0" xfId="0" applyFont="1" applyBorder="1" applyAlignment="1">
      <alignment horizontal="center"/>
    </xf>
    <xf numFmtId="0" fontId="6" fillId="0" borderId="2" xfId="0" applyFont="1" applyBorder="1"/>
    <xf numFmtId="0" fontId="6" fillId="0" borderId="3" xfId="0" applyFont="1" applyBorder="1"/>
    <xf numFmtId="0" fontId="1" fillId="0" borderId="0" xfId="0" applyFont="1" applyFill="1" applyAlignment="1">
      <alignment horizontal="center"/>
    </xf>
    <xf numFmtId="0" fontId="12" fillId="0" borderId="0" xfId="0" applyFont="1" applyBorder="1" applyAlignment="1"/>
    <xf numFmtId="0" fontId="6" fillId="0" borderId="4" xfId="0" applyFont="1" applyFill="1" applyBorder="1"/>
    <xf numFmtId="0" fontId="6" fillId="0" borderId="6" xfId="0" applyFont="1" applyFill="1" applyBorder="1" applyAlignment="1">
      <alignment horizontal="left" vertical="center"/>
    </xf>
    <xf numFmtId="0" fontId="6" fillId="0" borderId="1" xfId="0" applyFont="1" applyBorder="1" applyAlignment="1">
      <alignment horizontal="left" vertical="center" wrapText="1"/>
    </xf>
    <xf numFmtId="0" fontId="7" fillId="6" borderId="1" xfId="0" applyFont="1" applyFill="1" applyBorder="1" applyAlignment="1">
      <alignment horizontal="left" vertical="center"/>
    </xf>
    <xf numFmtId="0" fontId="15" fillId="0" borderId="1" xfId="0" applyFont="1" applyBorder="1" applyAlignment="1">
      <alignment vertical="center"/>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2" borderId="1" xfId="0" applyFont="1" applyFill="1" applyBorder="1" applyAlignment="1">
      <alignment horizont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5" xfId="0" applyFont="1" applyFill="1" applyBorder="1" applyAlignment="1"/>
    <xf numFmtId="0" fontId="9" fillId="0" borderId="6" xfId="0" applyFont="1" applyFill="1" applyBorder="1" applyAlignment="1"/>
    <xf numFmtId="0" fontId="6" fillId="0" borderId="5" xfId="0" applyFont="1" applyFill="1" applyBorder="1" applyAlignment="1">
      <alignment vertical="center"/>
    </xf>
    <xf numFmtId="0" fontId="6" fillId="0" borderId="6" xfId="0" applyFont="1" applyFill="1" applyBorder="1" applyAlignment="1">
      <alignment vertical="center"/>
    </xf>
    <xf numFmtId="0" fontId="1" fillId="0" borderId="12" xfId="0" applyFont="1" applyFill="1" applyBorder="1" applyAlignment="1">
      <alignment horizontal="left" vertical="center"/>
    </xf>
    <xf numFmtId="0" fontId="11" fillId="0" borderId="1" xfId="0" applyFont="1" applyFill="1" applyBorder="1" applyAlignment="1">
      <alignment horizontal="left"/>
    </xf>
    <xf numFmtId="0" fontId="11" fillId="2"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2" borderId="2" xfId="0" applyFont="1" applyFill="1" applyBorder="1" applyAlignment="1">
      <alignment horizontal="center" vertical="center"/>
    </xf>
    <xf numFmtId="0" fontId="11" fillId="0" borderId="19" xfId="0" applyFont="1" applyFill="1" applyBorder="1" applyAlignment="1">
      <alignment horizontal="left"/>
    </xf>
    <xf numFmtId="0" fontId="11" fillId="2" borderId="19" xfId="0" applyFont="1" applyFill="1" applyBorder="1" applyAlignment="1">
      <alignment horizontal="center" vertical="center"/>
    </xf>
    <xf numFmtId="0" fontId="12" fillId="0" borderId="20" xfId="0" applyFont="1" applyBorder="1"/>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10" xfId="0" applyFont="1" applyFill="1" applyBorder="1" applyAlignment="1">
      <alignment horizontal="left" vertical="center"/>
    </xf>
    <xf numFmtId="0" fontId="21"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9" fillId="0" borderId="6" xfId="0" applyFont="1" applyFill="1" applyBorder="1" applyAlignment="1">
      <alignment horizontal="left" vertical="center"/>
    </xf>
    <xf numFmtId="0" fontId="6" fillId="0" borderId="0" xfId="0" applyFont="1" applyBorder="1" applyAlignment="1">
      <alignment horizontal="left"/>
    </xf>
    <xf numFmtId="0" fontId="5" fillId="0" borderId="0" xfId="0" applyFont="1" applyFill="1" applyBorder="1" applyAlignment="1">
      <alignment horizontal="center" vertical="center"/>
    </xf>
    <xf numFmtId="0" fontId="6" fillId="0" borderId="0" xfId="0" applyFont="1" applyBorder="1" applyAlignment="1">
      <alignment vertical="center" wrapText="1"/>
    </xf>
    <xf numFmtId="0" fontId="6" fillId="0" borderId="11" xfId="0" applyFont="1" applyFill="1" applyBorder="1" applyAlignment="1">
      <alignment horizontal="left" vertical="center"/>
    </xf>
    <xf numFmtId="0" fontId="6" fillId="0" borderId="16" xfId="0" applyFont="1" applyFill="1" applyBorder="1" applyAlignment="1">
      <alignment vertical="center"/>
    </xf>
    <xf numFmtId="0" fontId="7" fillId="0" borderId="5" xfId="0" applyFont="1" applyBorder="1" applyAlignment="1"/>
    <xf numFmtId="0" fontId="7" fillId="0" borderId="6" xfId="0" applyFont="1" applyBorder="1" applyAlignment="1"/>
    <xf numFmtId="0" fontId="7" fillId="0" borderId="7" xfId="0" applyFont="1" applyBorder="1" applyAlignment="1"/>
    <xf numFmtId="0" fontId="5" fillId="4" borderId="1" xfId="0" applyFont="1" applyFill="1" applyBorder="1" applyAlignment="1">
      <alignment horizontal="center" vertical="center"/>
    </xf>
    <xf numFmtId="0" fontId="24" fillId="0" borderId="0" xfId="0" applyFont="1"/>
    <xf numFmtId="0" fontId="12" fillId="0" borderId="2" xfId="0" applyFont="1" applyBorder="1" applyAlignment="1">
      <alignment horizontal="left" vertical="center"/>
    </xf>
    <xf numFmtId="0" fontId="6" fillId="0" borderId="4"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2" fillId="0" borderId="0" xfId="1" applyFont="1" applyAlignment="1">
      <alignment vertical="center"/>
    </xf>
    <xf numFmtId="0" fontId="29" fillId="2" borderId="1" xfId="0" applyFont="1" applyFill="1" applyBorder="1"/>
    <xf numFmtId="0" fontId="30" fillId="0" borderId="0" xfId="0" applyFont="1" applyAlignment="1"/>
    <xf numFmtId="0" fontId="0" fillId="0" borderId="0" xfId="0" applyAlignment="1">
      <alignment wrapText="1"/>
    </xf>
    <xf numFmtId="0" fontId="18" fillId="0" borderId="5" xfId="0" applyFont="1" applyFill="1" applyBorder="1" applyAlignment="1"/>
    <xf numFmtId="0" fontId="18" fillId="0" borderId="6" xfId="0" applyFont="1" applyFill="1" applyBorder="1" applyAlignment="1"/>
    <xf numFmtId="0" fontId="18"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7" fillId="0" borderId="1" xfId="0" applyFont="1" applyBorder="1" applyAlignment="1"/>
    <xf numFmtId="0" fontId="12" fillId="0" borderId="1" xfId="0" applyFont="1" applyBorder="1" applyAlignment="1"/>
    <xf numFmtId="0" fontId="6" fillId="0" borderId="1" xfId="0" applyFont="1" applyBorder="1" applyAlignment="1"/>
    <xf numFmtId="0" fontId="6" fillId="0" borderId="1" xfId="0" applyFont="1" applyBorder="1" applyAlignment="1">
      <alignment horizontal="center"/>
    </xf>
    <xf numFmtId="0" fontId="8" fillId="0" borderId="1" xfId="0" applyFont="1" applyFill="1" applyBorder="1" applyAlignment="1">
      <alignment horizontal="center"/>
    </xf>
    <xf numFmtId="0" fontId="5" fillId="4" borderId="12" xfId="0" applyFont="1" applyFill="1" applyBorder="1" applyAlignment="1">
      <alignment horizontal="center" vertical="center"/>
    </xf>
    <xf numFmtId="0" fontId="6" fillId="0" borderId="12" xfId="0" applyFont="1" applyFill="1" applyBorder="1" applyAlignment="1">
      <alignment vertical="center"/>
    </xf>
    <xf numFmtId="0" fontId="6" fillId="0" borderId="3" xfId="0" applyFont="1" applyBorder="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1" fillId="0" borderId="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6" fillId="2" borderId="9" xfId="0" applyFont="1" applyFill="1" applyBorder="1" applyAlignment="1">
      <alignment horizontal="center" vertical="center"/>
    </xf>
    <xf numFmtId="0" fontId="22" fillId="0" borderId="0" xfId="1"/>
    <xf numFmtId="0" fontId="6" fillId="0" borderId="17"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left" vertical="center"/>
    </xf>
    <xf numFmtId="0" fontId="6" fillId="0" borderId="15"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6" fillId="0" borderId="7" xfId="0" applyFont="1" applyFill="1" applyBorder="1" applyAlignment="1">
      <alignmen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22" fillId="0" borderId="0" xfId="1" applyAlignment="1">
      <alignment horizontal="left"/>
    </xf>
    <xf numFmtId="0" fontId="22" fillId="0" borderId="0" xfId="1" applyFont="1" applyAlignment="1">
      <alignment horizontal="left"/>
    </xf>
    <xf numFmtId="0" fontId="22" fillId="0" borderId="0" xfId="1" applyFont="1" applyAlignment="1">
      <alignment horizontal="left"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right"/>
    </xf>
    <xf numFmtId="0" fontId="6" fillId="0" borderId="0" xfId="0" applyFont="1" applyFill="1" applyBorder="1" applyAlignment="1">
      <alignment horizontal="right"/>
    </xf>
    <xf numFmtId="0" fontId="12" fillId="0" borderId="17" xfId="0" applyFont="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6" fillId="0" borderId="0" xfId="0" applyFont="1" applyFill="1" applyBorder="1"/>
    <xf numFmtId="0" fontId="12" fillId="0" borderId="17" xfId="0" applyFont="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33" fillId="3" borderId="1" xfId="0" applyFont="1" applyFill="1" applyBorder="1" applyAlignment="1">
      <alignment horizontal="center" vertical="center"/>
    </xf>
    <xf numFmtId="0" fontId="6" fillId="0" borderId="16" xfId="0" applyFont="1" applyBorder="1" applyAlignment="1">
      <alignment horizontal="left" vertical="top" wrapText="1"/>
    </xf>
    <xf numFmtId="0" fontId="6" fillId="0" borderId="16" xfId="0" applyFont="1" applyBorder="1" applyAlignment="1">
      <alignment horizontal="left" vertical="top" wrapText="1"/>
    </xf>
    <xf numFmtId="0" fontId="6"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0" borderId="4" xfId="0" applyFont="1" applyFill="1" applyBorder="1" applyAlignment="1">
      <alignment horizontal="left"/>
    </xf>
    <xf numFmtId="0" fontId="6" fillId="0" borderId="1" xfId="0" applyFont="1" applyBorder="1"/>
    <xf numFmtId="0" fontId="11" fillId="5" borderId="19" xfId="0" applyFont="1" applyFill="1" applyBorder="1" applyAlignment="1">
      <alignment horizontal="center" vertical="center"/>
    </xf>
    <xf numFmtId="0" fontId="6" fillId="0" borderId="16" xfId="0" applyFont="1" applyBorder="1" applyAlignment="1">
      <alignment horizontal="left" vertical="top" wrapText="1"/>
    </xf>
    <xf numFmtId="0" fontId="6" fillId="0" borderId="1" xfId="0" applyFont="1" applyBorder="1" applyAlignment="1">
      <alignment horizontal="left" vertical="top" wrapText="1"/>
    </xf>
    <xf numFmtId="0" fontId="11" fillId="0" borderId="1" xfId="0" applyFont="1" applyFill="1" applyBorder="1" applyAlignment="1">
      <alignment horizontal="center" vertical="center"/>
    </xf>
    <xf numFmtId="15" fontId="1" fillId="0" borderId="6" xfId="0" applyNumberFormat="1" applyFont="1" applyBorder="1" applyAlignment="1">
      <alignment horizontal="left"/>
    </xf>
    <xf numFmtId="0" fontId="12" fillId="0" borderId="0" xfId="0" applyFont="1" applyBorder="1" applyAlignment="1">
      <alignment horizontal="left"/>
    </xf>
    <xf numFmtId="0" fontId="12" fillId="0" borderId="0" xfId="0" applyFont="1" applyAlignment="1"/>
    <xf numFmtId="0" fontId="34" fillId="0" borderId="0" xfId="0" applyFont="1" applyBorder="1"/>
    <xf numFmtId="0" fontId="34" fillId="2" borderId="1" xfId="0" applyFont="1" applyFill="1" applyBorder="1"/>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9" fillId="6" borderId="7" xfId="0" applyFont="1" applyFill="1" applyBorder="1" applyAlignment="1">
      <alignment horizontal="left" vertical="center"/>
    </xf>
    <xf numFmtId="0" fontId="4" fillId="0" borderId="5" xfId="0" applyFont="1" applyBorder="1" applyAlignment="1">
      <alignment horizontal="left"/>
    </xf>
    <xf numFmtId="0" fontId="4" fillId="0" borderId="21"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7" fillId="0" borderId="5" xfId="0" applyFont="1" applyBorder="1" applyAlignment="1"/>
    <xf numFmtId="0" fontId="7" fillId="0" borderId="6" xfId="0" applyFont="1" applyBorder="1" applyAlignment="1"/>
    <xf numFmtId="0" fontId="7" fillId="0" borderId="7" xfId="0" applyFont="1" applyBorder="1" applyAlignment="1"/>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1" fillId="6" borderId="5" xfId="1" applyFont="1" applyFill="1" applyBorder="1" applyAlignment="1">
      <alignment horizontal="left" vertical="center"/>
    </xf>
    <xf numFmtId="0" fontId="31" fillId="6" borderId="6" xfId="1" applyFont="1" applyFill="1" applyBorder="1" applyAlignment="1">
      <alignment horizontal="left" vertical="center"/>
    </xf>
    <xf numFmtId="0" fontId="31" fillId="6" borderId="7" xfId="1" applyFont="1" applyFill="1" applyBorder="1" applyAlignment="1">
      <alignment horizontal="left" vertical="center"/>
    </xf>
    <xf numFmtId="0" fontId="6" fillId="0" borderId="22" xfId="0" applyFont="1" applyBorder="1" applyAlignment="1">
      <alignment horizontal="left" vertical="top" wrapText="1"/>
    </xf>
    <xf numFmtId="0" fontId="6" fillId="0" borderId="3" xfId="0" applyFont="1" applyBorder="1" applyAlignment="1">
      <alignment horizontal="left" vertical="top" wrapText="1"/>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xf>
    <xf numFmtId="0" fontId="12" fillId="0" borderId="17" xfId="0" applyFont="1" applyBorder="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25" fillId="0" borderId="0" xfId="0" applyFont="1" applyAlignment="1">
      <alignment horizontal="left" vertical="center"/>
    </xf>
    <xf numFmtId="0" fontId="22" fillId="0" borderId="0" xfId="1" applyFont="1" applyAlignment="1">
      <alignment horizontal="left" vertical="center"/>
    </xf>
    <xf numFmtId="0" fontId="22" fillId="0" borderId="0" xfId="1" applyAlignment="1">
      <alignment horizontal="left"/>
    </xf>
    <xf numFmtId="0" fontId="22" fillId="0" borderId="0" xfId="1" applyFont="1" applyAlignment="1">
      <alignment horizontal="left"/>
    </xf>
    <xf numFmtId="0" fontId="22"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E480A07-B2A8-46B5-8AA4-2CEDB1B7FE1F}" type="presOf" srcId="{8CA75B6D-0EF5-4E8A-89F2-1C3E8F7269E5}" destId="{D3DFA02B-C922-4B1D-A900-E592F56C5CEE}" srcOrd="0" destOrd="0" presId="urn:microsoft.com/office/officeart/2005/8/layout/radial4"/>
    <dgm:cxn modelId="{4CE5F917-109E-4FC2-A260-6EC35450E309}" type="presOf" srcId="{CC143767-3B88-4D6F-B2FD-ED3841836E33}" destId="{E5CC7AC8-2649-4E49-BBDC-7821C024D19D}" srcOrd="0" destOrd="0" presId="urn:microsoft.com/office/officeart/2005/8/layout/radial4"/>
    <dgm:cxn modelId="{75CDA823-B594-4EFD-8953-4132BE33D231}" type="presOf" srcId="{1E2BA882-B14F-4799-AEFF-E948C4DA2158}" destId="{B51F01C2-860C-45A3-8521-87C8F8CD5AEE}" srcOrd="0" destOrd="0" presId="urn:microsoft.com/office/officeart/2005/8/layout/radial4"/>
    <dgm:cxn modelId="{395FFE78-7B43-4119-9FF3-23875B8095FB}" type="presOf" srcId="{60BB6031-A841-4B0A-836C-174C87498990}" destId="{1E637A77-2F92-47BC-AAAE-F84402F6072D}" srcOrd="0" destOrd="0" presId="urn:microsoft.com/office/officeart/2005/8/layout/radial4"/>
    <dgm:cxn modelId="{6E612879-B44B-494F-954E-F6609FED8641}" type="presOf" srcId="{F7B3DF98-6463-4ED4-9881-1C2EF39A8F5D}" destId="{60EE4638-BFB6-4491-B506-B92CF5DE66E7}" srcOrd="0" destOrd="0" presId="urn:microsoft.com/office/officeart/2005/8/layout/radial4"/>
    <dgm:cxn modelId="{2DE59A7E-6679-4862-9A45-5EE7F0F15472}" type="presOf" srcId="{ED13B60A-ACFB-450D-8124-6F799985558A}" destId="{CD042097-D3A1-4BD8-9FD3-1ABCDA3ED52F}" srcOrd="0" destOrd="0" presId="urn:microsoft.com/office/officeart/2005/8/layout/radial4"/>
    <dgm:cxn modelId="{B1C1C784-467C-4383-9CA3-F8FEA33FAE19}" type="presOf" srcId="{E3C3567F-BB57-43AA-9E00-69FF3462878F}" destId="{DBF9C31E-40B8-4664-8512-C80465A721BB}"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2AF732F5-4120-4398-9127-0DE384F82C76}" type="presOf" srcId="{03EA4139-7AA5-43A4-BA90-E513026B4DA9}" destId="{1FEC1397-AEEF-4B8D-8929-27147E7F2AF6}" srcOrd="0" destOrd="0" presId="urn:microsoft.com/office/officeart/2005/8/layout/radial4"/>
    <dgm:cxn modelId="{7B68AC78-F24C-48F4-A793-D5BAD35BC739}" type="presParOf" srcId="{B51F01C2-860C-45A3-8521-87C8F8CD5AEE}" destId="{D3DFA02B-C922-4B1D-A900-E592F56C5CEE}" srcOrd="0" destOrd="0" presId="urn:microsoft.com/office/officeart/2005/8/layout/radial4"/>
    <dgm:cxn modelId="{5D792A70-8F6C-4BE1-8EA6-6B45A8494416}" type="presParOf" srcId="{B51F01C2-860C-45A3-8521-87C8F8CD5AEE}" destId="{DBF9C31E-40B8-4664-8512-C80465A721BB}" srcOrd="1" destOrd="0" presId="urn:microsoft.com/office/officeart/2005/8/layout/radial4"/>
    <dgm:cxn modelId="{571A40FD-1139-4BE2-AA5B-ADFDB9E648A9}" type="presParOf" srcId="{B51F01C2-860C-45A3-8521-87C8F8CD5AEE}" destId="{1FEC1397-AEEF-4B8D-8929-27147E7F2AF6}" srcOrd="2" destOrd="0" presId="urn:microsoft.com/office/officeart/2005/8/layout/radial4"/>
    <dgm:cxn modelId="{0BA9A341-812B-4BBE-A288-29C780A403FA}" type="presParOf" srcId="{B51F01C2-860C-45A3-8521-87C8F8CD5AEE}" destId="{1E637A77-2F92-47BC-AAAE-F84402F6072D}" srcOrd="3" destOrd="0" presId="urn:microsoft.com/office/officeart/2005/8/layout/radial4"/>
    <dgm:cxn modelId="{CBFEFDEC-B147-49DA-BE09-67D96ACB31EF}" type="presParOf" srcId="{B51F01C2-860C-45A3-8521-87C8F8CD5AEE}" destId="{60EE4638-BFB6-4491-B506-B92CF5DE66E7}" srcOrd="4" destOrd="0" presId="urn:microsoft.com/office/officeart/2005/8/layout/radial4"/>
    <dgm:cxn modelId="{10BA80C1-6C06-44F4-9965-8B6C042FDC0F}" type="presParOf" srcId="{B51F01C2-860C-45A3-8521-87C8F8CD5AEE}" destId="{CD042097-D3A1-4BD8-9FD3-1ABCDA3ED52F}" srcOrd="5" destOrd="0" presId="urn:microsoft.com/office/officeart/2005/8/layout/radial4"/>
    <dgm:cxn modelId="{0F367824-6808-4D4D-873D-B30BF4376CC5}"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712063"/>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88522"/>
        <a:ext cx="852018" cy="852018"/>
      </dsp:txXfrm>
    </dsp:sp>
    <dsp:sp modelId="{DBF9C31E-40B8-4664-8512-C80465A721BB}">
      <dsp:nvSpPr>
        <dsp:cNvPr id="0" name=""/>
        <dsp:cNvSpPr/>
      </dsp:nvSpPr>
      <dsp:spPr>
        <a:xfrm rot="12900000">
          <a:off x="487145"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2475"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9296" y="949407"/>
        <a:ext cx="1091047" cy="862109"/>
      </dsp:txXfrm>
    </dsp:sp>
    <dsp:sp modelId="{1E637A77-2F92-47BC-AAAE-F84402F6072D}">
      <dsp:nvSpPr>
        <dsp:cNvPr id="0" name=""/>
        <dsp:cNvSpPr/>
      </dsp:nvSpPr>
      <dsp:spPr>
        <a:xfrm rot="16200000">
          <a:off x="1424009" y="999127"/>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22815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254976"/>
        <a:ext cx="1091047" cy="862109"/>
      </dsp:txXfrm>
    </dsp:sp>
    <dsp:sp modelId="{CD042097-D3A1-4BD8-9FD3-1ABCDA3ED52F}">
      <dsp:nvSpPr>
        <dsp:cNvPr id="0" name=""/>
        <dsp:cNvSpPr/>
      </dsp:nvSpPr>
      <dsp:spPr>
        <a:xfrm rot="19500000">
          <a:off x="2360874" y="1486828"/>
          <a:ext cx="96960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0454" y="922586"/>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7275" y="949407"/>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1</xdr:row>
      <xdr:rowOff>35839</xdr:rowOff>
    </xdr:from>
    <xdr:to>
      <xdr:col>4</xdr:col>
      <xdr:colOff>2285999</xdr:colOff>
      <xdr:row>2</xdr:row>
      <xdr:rowOff>126408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00375" y="273964"/>
          <a:ext cx="2143124" cy="25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3</xdr:row>
      <xdr:rowOff>19050</xdr:rowOff>
    </xdr:from>
    <xdr:to>
      <xdr:col>10</xdr:col>
      <xdr:colOff>2324100</xdr:colOff>
      <xdr:row>6</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12</xdr:row>
      <xdr:rowOff>0</xdr:rowOff>
    </xdr:from>
    <xdr:to>
      <xdr:col>17</xdr:col>
      <xdr:colOff>228600</xdr:colOff>
      <xdr:row>34</xdr:row>
      <xdr:rowOff>104775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17</xdr:row>
      <xdr:rowOff>123825</xdr:rowOff>
    </xdr:from>
    <xdr:to>
      <xdr:col>0</xdr:col>
      <xdr:colOff>1895474</xdr:colOff>
      <xdr:row>22</xdr:row>
      <xdr:rowOff>47626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190875"/>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1701 </a:t>
          </a:r>
          <a:r>
            <a:rPr lang="en-US" sz="800" baseline="0"/>
            <a:t>signifies the 2017-2018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28</xdr:row>
      <xdr:rowOff>9524</xdr:rowOff>
    </xdr:from>
    <xdr:to>
      <xdr:col>0</xdr:col>
      <xdr:colOff>1905000</xdr:colOff>
      <xdr:row>34</xdr:row>
      <xdr:rowOff>28575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648199"/>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12</xdr:row>
      <xdr:rowOff>66674</xdr:rowOff>
    </xdr:from>
    <xdr:to>
      <xdr:col>0</xdr:col>
      <xdr:colOff>1905000</xdr:colOff>
      <xdr:row>16</xdr:row>
      <xdr:rowOff>104775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400299"/>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28575</xdr:rowOff>
    </xdr:from>
    <xdr:to>
      <xdr:col>0</xdr:col>
      <xdr:colOff>1895475</xdr:colOff>
      <xdr:row>27</xdr:row>
      <xdr:rowOff>9525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4095750"/>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1702 </a:t>
          </a:r>
          <a:r>
            <a:rPr lang="en-US" sz="800" baseline="0"/>
            <a:t>signifies the 2017-2018 Academic year, </a:t>
          </a:r>
          <a:r>
            <a:rPr lang="en-US" sz="800" b="1" baseline="0"/>
            <a:t>second  (winter) </a:t>
          </a:r>
          <a:r>
            <a:rPr lang="en-US" sz="800" baseline="0"/>
            <a:t>semester. </a:t>
          </a:r>
          <a:endParaRPr lang="en-US" sz="800"/>
        </a:p>
      </xdr:txBody>
    </xdr:sp>
    <xdr:clientData/>
  </xdr:twoCellAnchor>
  <xdr:twoCellAnchor>
    <xdr:from>
      <xdr:col>0</xdr:col>
      <xdr:colOff>0</xdr:colOff>
      <xdr:row>35</xdr:row>
      <xdr:rowOff>28577</xdr:rowOff>
    </xdr:from>
    <xdr:to>
      <xdr:col>0</xdr:col>
      <xdr:colOff>1905000</xdr:colOff>
      <xdr:row>40</xdr:row>
      <xdr:rowOff>28576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5686427"/>
          <a:ext cx="1905000"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36</xdr:row>
      <xdr:rowOff>85725</xdr:rowOff>
    </xdr:from>
    <xdr:to>
      <xdr:col>1</xdr:col>
      <xdr:colOff>0</xdr:colOff>
      <xdr:row>36</xdr:row>
      <xdr:rowOff>85725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05000" y="58864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95250</xdr:rowOff>
    </xdr:from>
    <xdr:to>
      <xdr:col>0</xdr:col>
      <xdr:colOff>1895475</xdr:colOff>
      <xdr:row>50</xdr:row>
      <xdr:rowOff>76200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6896100"/>
          <a:ext cx="18954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48</xdr:row>
      <xdr:rowOff>85725</xdr:rowOff>
    </xdr:from>
    <xdr:to>
      <xdr:col>1</xdr:col>
      <xdr:colOff>0</xdr:colOff>
      <xdr:row>48</xdr:row>
      <xdr:rowOff>85725</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1905000" y="81915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academics/modular-courses/"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7"/>
  <sheetViews>
    <sheetView showGridLines="0" tabSelected="1" zoomScaleNormal="100" workbookViewId="0">
      <selection activeCell="A6" sqref="A6"/>
    </sheetView>
  </sheetViews>
  <sheetFormatPr defaultRowHeight="14.4" x14ac:dyDescent="0.3"/>
  <cols>
    <col min="1" max="2" width="4.33203125" customWidth="1"/>
    <col min="3" max="3" width="30" customWidth="1"/>
    <col min="4" max="4" width="4.33203125" style="12"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67" t="s">
        <v>294</v>
      </c>
      <c r="B1" s="7"/>
      <c r="D1" s="10"/>
      <c r="E1" s="7"/>
      <c r="F1" s="7"/>
      <c r="G1" s="168"/>
      <c r="H1" s="7"/>
      <c r="I1" s="7"/>
      <c r="J1" s="6"/>
      <c r="K1" s="188" t="s">
        <v>277</v>
      </c>
    </row>
    <row r="2" spans="1:13" s="1" customFormat="1" ht="13.8" x14ac:dyDescent="0.3">
      <c r="B2" s="37" t="s">
        <v>3</v>
      </c>
      <c r="C2" s="36"/>
      <c r="D2" s="66" t="s">
        <v>20</v>
      </c>
      <c r="E2" s="50"/>
      <c r="F2" s="4"/>
      <c r="G2" s="216" t="s">
        <v>1</v>
      </c>
      <c r="H2" s="217"/>
      <c r="I2" s="92" t="s">
        <v>273</v>
      </c>
      <c r="J2" s="3"/>
      <c r="K2" s="93" t="s">
        <v>52</v>
      </c>
    </row>
    <row r="3" spans="1:13" s="1" customFormat="1" ht="13.8" x14ac:dyDescent="0.3">
      <c r="B3" s="41"/>
      <c r="C3" s="42" t="s">
        <v>28</v>
      </c>
      <c r="D3" s="185" t="str">
        <f>G31</f>
        <v xml:space="preserve"> </v>
      </c>
      <c r="E3" s="44"/>
      <c r="F3" s="29"/>
      <c r="G3" s="216" t="s">
        <v>2</v>
      </c>
      <c r="H3" s="217"/>
      <c r="I3" s="208" t="s">
        <v>273</v>
      </c>
      <c r="J3" s="94"/>
      <c r="K3" s="95"/>
    </row>
    <row r="4" spans="1:13" s="1" customFormat="1" ht="13.8" x14ac:dyDescent="0.3">
      <c r="B4" s="41"/>
      <c r="C4" s="91" t="s">
        <v>51</v>
      </c>
      <c r="D4" s="185">
        <f>A43</f>
        <v>0</v>
      </c>
      <c r="E4" s="38"/>
      <c r="F4" s="29"/>
      <c r="G4" s="29"/>
      <c r="H4" s="29"/>
      <c r="I4" s="31"/>
      <c r="J4" s="30"/>
      <c r="K4" s="31"/>
    </row>
    <row r="5" spans="1:13" s="1" customFormat="1" ht="13.8" x14ac:dyDescent="0.3">
      <c r="B5" s="41"/>
      <c r="C5" s="40" t="s">
        <v>39</v>
      </c>
      <c r="D5" s="186" t="str">
        <f>G39</f>
        <v xml:space="preserve"> </v>
      </c>
      <c r="E5" s="38"/>
      <c r="F5" s="31"/>
      <c r="G5" s="31"/>
      <c r="H5" s="31"/>
      <c r="I5" s="31"/>
      <c r="J5" s="30"/>
      <c r="K5" s="31"/>
    </row>
    <row r="6" spans="1:13" s="1" customFormat="1" ht="13.8" x14ac:dyDescent="0.3">
      <c r="B6" s="41"/>
      <c r="C6" s="47" t="s">
        <v>21</v>
      </c>
      <c r="D6" s="187"/>
      <c r="E6" s="38"/>
      <c r="F6" s="31"/>
      <c r="G6" s="31"/>
      <c r="H6" s="31"/>
      <c r="I6" s="31"/>
      <c r="J6" s="30"/>
      <c r="K6" s="31"/>
    </row>
    <row r="7" spans="1:13" s="1" customFormat="1" ht="12.75" customHeight="1" x14ac:dyDescent="0.3">
      <c r="B7" s="41"/>
      <c r="C7" s="37" t="s">
        <v>29</v>
      </c>
      <c r="D7" s="197">
        <f>SUM(D3:D6)</f>
        <v>0</v>
      </c>
      <c r="E7" s="38"/>
      <c r="F7" s="31"/>
      <c r="G7" s="31"/>
      <c r="H7" s="31"/>
      <c r="I7" s="31"/>
      <c r="J7" s="30"/>
      <c r="K7" s="31"/>
    </row>
    <row r="8" spans="1:13" s="39" customFormat="1" ht="12.75" customHeight="1" x14ac:dyDescent="0.3">
      <c r="C8" s="44"/>
      <c r="D8" s="43"/>
      <c r="E8" s="138" t="s">
        <v>71</v>
      </c>
      <c r="F8" s="45"/>
      <c r="G8" s="45"/>
      <c r="H8" s="45"/>
      <c r="I8" s="45"/>
      <c r="J8" s="46"/>
      <c r="K8" s="189" t="s">
        <v>276</v>
      </c>
    </row>
    <row r="9" spans="1:13" s="1" customFormat="1" ht="12.75" customHeight="1" x14ac:dyDescent="0.3">
      <c r="A9" s="223" t="s">
        <v>53</v>
      </c>
      <c r="B9" s="224"/>
      <c r="C9" s="224"/>
      <c r="D9" s="224"/>
      <c r="E9" s="224"/>
      <c r="F9" s="224"/>
      <c r="G9" s="224"/>
      <c r="H9" s="224"/>
      <c r="I9" s="224"/>
      <c r="J9" s="224"/>
      <c r="K9" s="225"/>
    </row>
    <row r="10" spans="1:13" s="68" customFormat="1" ht="11.25" customHeight="1" x14ac:dyDescent="0.3">
      <c r="A10" s="117" t="s">
        <v>22</v>
      </c>
      <c r="B10" s="118" t="s">
        <v>15</v>
      </c>
      <c r="C10" s="119" t="s">
        <v>14</v>
      </c>
      <c r="D10" s="119" t="s">
        <v>7</v>
      </c>
      <c r="E10" s="119" t="s">
        <v>0</v>
      </c>
      <c r="F10" s="120"/>
      <c r="G10" s="121" t="s">
        <v>22</v>
      </c>
      <c r="H10" s="122" t="s">
        <v>15</v>
      </c>
      <c r="I10" s="123" t="s">
        <v>14</v>
      </c>
      <c r="J10" s="123" t="s">
        <v>7</v>
      </c>
      <c r="K10" s="123" t="s">
        <v>0</v>
      </c>
    </row>
    <row r="11" spans="1:13" s="33" customFormat="1" ht="11.25" customHeight="1" x14ac:dyDescent="0.2">
      <c r="A11" s="165" t="s">
        <v>31</v>
      </c>
      <c r="B11" s="165"/>
      <c r="C11" s="165"/>
      <c r="D11" s="165"/>
      <c r="E11" s="165"/>
      <c r="F11" s="32"/>
      <c r="G11" s="226" t="s">
        <v>54</v>
      </c>
      <c r="H11" s="227"/>
      <c r="I11" s="227"/>
      <c r="J11" s="227"/>
      <c r="K11" s="228"/>
    </row>
    <row r="12" spans="1:13" s="14" customFormat="1" ht="11.25" customHeight="1" x14ac:dyDescent="0.3">
      <c r="A12" s="28" t="s">
        <v>273</v>
      </c>
      <c r="B12" s="28" t="s">
        <v>273</v>
      </c>
      <c r="C12" s="65" t="s">
        <v>262</v>
      </c>
      <c r="D12" s="28">
        <v>3</v>
      </c>
      <c r="E12" s="81"/>
      <c r="F12" s="15"/>
      <c r="G12" s="244" t="s">
        <v>66</v>
      </c>
      <c r="H12" s="245"/>
      <c r="I12" s="245"/>
      <c r="J12" s="246"/>
      <c r="K12" s="55"/>
    </row>
    <row r="13" spans="1:13" s="14" customFormat="1" ht="11.25" customHeight="1" x14ac:dyDescent="0.3">
      <c r="A13" s="28" t="s">
        <v>273</v>
      </c>
      <c r="B13" s="28" t="s">
        <v>273</v>
      </c>
      <c r="C13" s="65" t="s">
        <v>263</v>
      </c>
      <c r="D13" s="28">
        <v>3</v>
      </c>
      <c r="E13" s="69" t="s">
        <v>275</v>
      </c>
      <c r="G13" s="28"/>
      <c r="H13" s="48"/>
      <c r="I13" s="14" t="s">
        <v>55</v>
      </c>
      <c r="J13" s="25">
        <v>3</v>
      </c>
      <c r="K13" s="26" t="s">
        <v>70</v>
      </c>
    </row>
    <row r="14" spans="1:13" s="14" customFormat="1" ht="11.25" customHeight="1" x14ac:dyDescent="0.2">
      <c r="A14" s="17" t="s">
        <v>30</v>
      </c>
      <c r="B14" s="18"/>
      <c r="C14" s="18"/>
      <c r="D14" s="19"/>
      <c r="E14" s="13"/>
      <c r="G14" s="213" t="s">
        <v>67</v>
      </c>
      <c r="H14" s="214"/>
      <c r="I14" s="214"/>
      <c r="J14" s="215"/>
      <c r="K14" s="115" t="s">
        <v>58</v>
      </c>
    </row>
    <row r="15" spans="1:13" s="14" customFormat="1" ht="11.25" customHeight="1" x14ac:dyDescent="0.2">
      <c r="A15" s="28" t="s">
        <v>273</v>
      </c>
      <c r="B15" s="28" t="s">
        <v>273</v>
      </c>
      <c r="C15" s="69" t="s">
        <v>99</v>
      </c>
      <c r="D15" s="27">
        <v>3</v>
      </c>
      <c r="E15" s="89" t="s">
        <v>56</v>
      </c>
      <c r="G15" s="28"/>
      <c r="H15" s="28"/>
      <c r="I15" s="65"/>
      <c r="J15" s="96">
        <v>3</v>
      </c>
      <c r="K15" s="221" t="s">
        <v>264</v>
      </c>
    </row>
    <row r="16" spans="1:13" s="14" customFormat="1" ht="11.25" customHeight="1" x14ac:dyDescent="0.2">
      <c r="A16" s="20" t="s">
        <v>32</v>
      </c>
      <c r="B16" s="21"/>
      <c r="C16" s="21"/>
      <c r="D16" s="21"/>
      <c r="E16" s="22"/>
      <c r="G16" s="176"/>
      <c r="H16" s="177"/>
      <c r="I16" s="103"/>
      <c r="J16" s="178"/>
      <c r="K16" s="222"/>
      <c r="M16" s="8"/>
    </row>
    <row r="17" spans="1:13" s="14" customFormat="1" ht="11.25" customHeight="1" x14ac:dyDescent="0.2">
      <c r="A17" s="28" t="s">
        <v>273</v>
      </c>
      <c r="B17" s="28" t="s">
        <v>273</v>
      </c>
      <c r="C17" s="81" t="s">
        <v>215</v>
      </c>
      <c r="D17" s="28">
        <v>3</v>
      </c>
      <c r="E17" s="81"/>
      <c r="G17" s="20" t="s">
        <v>57</v>
      </c>
      <c r="H17" s="21"/>
      <c r="I17" s="64"/>
      <c r="J17" s="23"/>
      <c r="K17" s="115" t="s">
        <v>58</v>
      </c>
      <c r="M17" s="8"/>
    </row>
    <row r="18" spans="1:13" s="14" customFormat="1" ht="11.25" customHeight="1" x14ac:dyDescent="0.2">
      <c r="A18" s="48" t="s">
        <v>273</v>
      </c>
      <c r="B18" s="48" t="s">
        <v>273</v>
      </c>
      <c r="C18" s="16" t="s">
        <v>74</v>
      </c>
      <c r="D18" s="48">
        <v>3</v>
      </c>
      <c r="E18" s="69"/>
      <c r="G18" s="28"/>
      <c r="H18" s="28"/>
      <c r="I18" s="14" t="s">
        <v>167</v>
      </c>
      <c r="J18" s="25">
        <v>3</v>
      </c>
      <c r="K18" s="247" t="s">
        <v>272</v>
      </c>
      <c r="M18" s="8"/>
    </row>
    <row r="19" spans="1:13" s="14" customFormat="1" ht="11.25" customHeight="1" x14ac:dyDescent="0.2">
      <c r="A19" s="79" t="s">
        <v>33</v>
      </c>
      <c r="B19" s="78"/>
      <c r="C19" s="80"/>
      <c r="D19" s="98"/>
      <c r="E19" s="116" t="s">
        <v>59</v>
      </c>
      <c r="G19" s="74"/>
      <c r="H19" s="75"/>
      <c r="I19" s="97"/>
      <c r="J19" s="75"/>
      <c r="K19" s="243"/>
      <c r="M19" s="8"/>
    </row>
    <row r="20" spans="1:13" s="14" customFormat="1" ht="11.25" customHeight="1" x14ac:dyDescent="0.2">
      <c r="A20" s="28" t="s">
        <v>273</v>
      </c>
      <c r="B20" s="28"/>
      <c r="C20" s="81" t="s">
        <v>138</v>
      </c>
      <c r="D20" s="99">
        <v>3</v>
      </c>
      <c r="E20" s="139" t="s">
        <v>61</v>
      </c>
      <c r="G20" s="76"/>
      <c r="H20" s="77"/>
      <c r="I20" s="132"/>
      <c r="J20" s="133"/>
      <c r="K20" s="243"/>
      <c r="M20" s="8"/>
    </row>
    <row r="21" spans="1:13" s="14" customFormat="1" ht="11.25" customHeight="1" x14ac:dyDescent="0.3">
      <c r="E21" s="140" t="s">
        <v>185</v>
      </c>
      <c r="G21" s="20" t="s">
        <v>60</v>
      </c>
      <c r="H21" s="21"/>
      <c r="I21" s="128"/>
      <c r="J21" s="98"/>
      <c r="K21" s="248" t="s">
        <v>58</v>
      </c>
    </row>
    <row r="22" spans="1:13" s="14" customFormat="1" ht="11.25" customHeight="1" x14ac:dyDescent="0.3">
      <c r="A22" s="28"/>
      <c r="B22" s="28"/>
      <c r="C22" s="81" t="s">
        <v>75</v>
      </c>
      <c r="D22" s="48">
        <v>3</v>
      </c>
      <c r="E22" s="169" t="s">
        <v>9</v>
      </c>
      <c r="G22" s="28"/>
      <c r="H22" s="28"/>
      <c r="I22" s="14" t="s">
        <v>55</v>
      </c>
      <c r="J22" s="27">
        <v>3</v>
      </c>
      <c r="K22" s="26" t="s">
        <v>235</v>
      </c>
    </row>
    <row r="23" spans="1:13" s="14" customFormat="1" ht="11.25" customHeight="1" x14ac:dyDescent="0.2">
      <c r="A23" s="48"/>
      <c r="B23" s="48" t="s">
        <v>273</v>
      </c>
      <c r="C23" s="81" t="s">
        <v>126</v>
      </c>
      <c r="D23" s="48">
        <v>3</v>
      </c>
      <c r="E23" s="139" t="s">
        <v>186</v>
      </c>
      <c r="G23" s="100" t="s">
        <v>62</v>
      </c>
      <c r="H23" s="101"/>
      <c r="I23" s="101"/>
      <c r="J23" s="101"/>
      <c r="K23" s="115" t="s">
        <v>58</v>
      </c>
    </row>
    <row r="24" spans="1:13" s="14" customFormat="1" ht="11.25" customHeight="1" x14ac:dyDescent="0.3">
      <c r="A24" s="48" t="s">
        <v>273</v>
      </c>
      <c r="B24" s="48"/>
      <c r="C24" s="81" t="s">
        <v>188</v>
      </c>
      <c r="D24" s="48">
        <v>3</v>
      </c>
      <c r="E24" s="139" t="s">
        <v>10</v>
      </c>
      <c r="G24" s="48"/>
      <c r="H24" s="48"/>
      <c r="I24" s="14" t="s">
        <v>55</v>
      </c>
      <c r="J24" s="25">
        <v>3</v>
      </c>
      <c r="K24" s="229" t="s">
        <v>265</v>
      </c>
    </row>
    <row r="25" spans="1:13" s="14" customFormat="1" ht="11.25" customHeight="1" x14ac:dyDescent="0.3">
      <c r="A25" s="102"/>
      <c r="B25" s="72"/>
      <c r="C25" s="23"/>
      <c r="D25" s="73"/>
      <c r="E25" s="167" t="s">
        <v>187</v>
      </c>
      <c r="G25" s="74"/>
      <c r="H25" s="75"/>
      <c r="I25" s="162"/>
      <c r="J25" s="75"/>
      <c r="K25" s="221"/>
    </row>
    <row r="26" spans="1:13" s="14" customFormat="1" ht="11.25" customHeight="1" x14ac:dyDescent="0.3">
      <c r="A26" s="51" t="s">
        <v>49</v>
      </c>
      <c r="B26" s="51"/>
      <c r="C26" s="51"/>
      <c r="D26" s="52"/>
      <c r="E26" s="51"/>
      <c r="G26" s="172"/>
      <c r="H26" s="173"/>
      <c r="I26" s="174"/>
      <c r="J26" s="175"/>
      <c r="K26" s="221"/>
    </row>
    <row r="27" spans="1:13" s="14" customFormat="1" ht="11.25" customHeight="1" x14ac:dyDescent="0.3">
      <c r="A27" s="48" t="s">
        <v>273</v>
      </c>
      <c r="B27" s="200" t="s">
        <v>273</v>
      </c>
      <c r="C27" s="16" t="s">
        <v>76</v>
      </c>
      <c r="D27" s="25">
        <v>3</v>
      </c>
      <c r="E27" s="161"/>
      <c r="G27" s="76"/>
      <c r="H27" s="77"/>
      <c r="I27" s="163"/>
      <c r="J27" s="77"/>
      <c r="K27" s="230"/>
    </row>
    <row r="28" spans="1:13" s="14" customFormat="1" ht="11.25" customHeight="1" x14ac:dyDescent="0.2">
      <c r="A28" s="28" t="s">
        <v>273</v>
      </c>
      <c r="B28" s="151"/>
      <c r="C28" s="89" t="s">
        <v>174</v>
      </c>
      <c r="D28" s="28">
        <v>3</v>
      </c>
      <c r="E28" s="26"/>
      <c r="G28" s="53" t="s">
        <v>63</v>
      </c>
      <c r="H28" s="54"/>
      <c r="I28" s="63"/>
      <c r="J28" s="54"/>
      <c r="K28" s="115" t="s">
        <v>58</v>
      </c>
    </row>
    <row r="29" spans="1:13" s="14" customFormat="1" ht="11.25" customHeight="1" x14ac:dyDescent="0.3">
      <c r="A29" s="130"/>
      <c r="B29" s="130"/>
      <c r="C29" s="131"/>
      <c r="F29" s="166"/>
      <c r="G29" s="48" t="s">
        <v>273</v>
      </c>
      <c r="H29" s="151"/>
      <c r="I29" s="14" t="s">
        <v>232</v>
      </c>
      <c r="J29" s="25">
        <v>3</v>
      </c>
      <c r="K29" s="247" t="s">
        <v>266</v>
      </c>
    </row>
    <row r="30" spans="1:13" s="14" customFormat="1" ht="11.25" customHeight="1" x14ac:dyDescent="0.3">
      <c r="A30" s="130"/>
      <c r="B30" s="130"/>
      <c r="C30" s="131"/>
      <c r="F30" s="34"/>
      <c r="G30" s="102"/>
      <c r="H30" s="103"/>
      <c r="I30" s="88"/>
      <c r="J30" s="103"/>
      <c r="K30" s="243"/>
    </row>
    <row r="31" spans="1:13" s="14" customFormat="1" ht="11.25" customHeight="1" x14ac:dyDescent="0.3">
      <c r="A31" s="130"/>
      <c r="B31" s="130"/>
      <c r="C31" s="131"/>
      <c r="F31" s="34"/>
      <c r="G31" s="137" t="s">
        <v>273</v>
      </c>
      <c r="H31" s="231" t="s">
        <v>23</v>
      </c>
      <c r="I31" s="232"/>
      <c r="J31" s="66">
        <v>30</v>
      </c>
      <c r="K31" s="248"/>
    </row>
    <row r="32" spans="1:13" s="14" customFormat="1" ht="11.25" customHeight="1" x14ac:dyDescent="0.2">
      <c r="A32" s="8"/>
      <c r="B32" s="9"/>
      <c r="C32" s="57"/>
      <c r="D32" s="8"/>
      <c r="E32" s="8"/>
      <c r="F32" s="9"/>
      <c r="G32" s="130"/>
      <c r="H32" s="130"/>
      <c r="I32" s="131"/>
      <c r="L32" s="9"/>
      <c r="M32" s="57"/>
    </row>
    <row r="33" spans="1:11" s="56" customFormat="1" ht="12.75" customHeight="1" x14ac:dyDescent="0.3">
      <c r="A33" s="236" t="s">
        <v>207</v>
      </c>
      <c r="B33" s="237"/>
      <c r="C33" s="237"/>
      <c r="D33" s="237"/>
      <c r="E33" s="238"/>
      <c r="G33" s="233" t="s">
        <v>208</v>
      </c>
      <c r="H33" s="234"/>
      <c r="I33" s="234"/>
      <c r="J33" s="234"/>
      <c r="K33" s="235"/>
    </row>
    <row r="34" spans="1:11" s="14" customFormat="1" ht="11.25" customHeight="1" thickBot="1" x14ac:dyDescent="0.35">
      <c r="A34" s="124" t="s">
        <v>22</v>
      </c>
      <c r="B34" s="125" t="s">
        <v>15</v>
      </c>
      <c r="C34" s="126" t="s">
        <v>14</v>
      </c>
      <c r="D34" s="126" t="s">
        <v>7</v>
      </c>
      <c r="E34" s="127" t="s">
        <v>0</v>
      </c>
      <c r="G34" s="118" t="s">
        <v>22</v>
      </c>
      <c r="H34" s="118" t="s">
        <v>15</v>
      </c>
      <c r="I34" s="119" t="s">
        <v>14</v>
      </c>
      <c r="J34" s="119" t="s">
        <v>7</v>
      </c>
      <c r="K34" s="119" t="s">
        <v>0</v>
      </c>
    </row>
    <row r="35" spans="1:11" s="14" customFormat="1" ht="11.25" customHeight="1" thickBot="1" x14ac:dyDescent="0.25">
      <c r="A35" s="106" t="s">
        <v>273</v>
      </c>
      <c r="B35" s="204"/>
      <c r="C35" s="105" t="s">
        <v>135</v>
      </c>
      <c r="D35" s="106" t="s">
        <v>69</v>
      </c>
      <c r="E35" s="16" t="s">
        <v>41</v>
      </c>
      <c r="G35" s="106" t="s">
        <v>273</v>
      </c>
      <c r="H35" s="201"/>
      <c r="I35" s="203" t="s">
        <v>243</v>
      </c>
      <c r="J35" s="106"/>
      <c r="K35" s="105" t="s">
        <v>246</v>
      </c>
    </row>
    <row r="36" spans="1:11" s="14" customFormat="1" ht="11.25" customHeight="1" thickBot="1" x14ac:dyDescent="0.25">
      <c r="A36" s="108" t="s">
        <v>273</v>
      </c>
      <c r="B36" s="204"/>
      <c r="C36" s="105" t="s">
        <v>136</v>
      </c>
      <c r="D36" s="48">
        <v>3</v>
      </c>
      <c r="E36" s="111" t="s">
        <v>72</v>
      </c>
      <c r="G36" s="106" t="s">
        <v>273</v>
      </c>
      <c r="H36" s="201"/>
      <c r="I36" s="65" t="s">
        <v>242</v>
      </c>
      <c r="J36" s="28"/>
      <c r="K36" s="105" t="s">
        <v>246</v>
      </c>
    </row>
    <row r="37" spans="1:11" s="14" customFormat="1" ht="11.25" customHeight="1" x14ac:dyDescent="0.2">
      <c r="A37" s="110" t="s">
        <v>273</v>
      </c>
      <c r="B37" s="204"/>
      <c r="C37" s="202" t="s">
        <v>124</v>
      </c>
      <c r="D37" s="110">
        <v>3</v>
      </c>
      <c r="E37" s="242" t="s">
        <v>251</v>
      </c>
      <c r="G37" s="106"/>
      <c r="H37" s="106"/>
      <c r="I37" s="107"/>
      <c r="J37" s="28"/>
      <c r="K37" s="81" t="s">
        <v>253</v>
      </c>
    </row>
    <row r="38" spans="1:11" s="14" customFormat="1" ht="11.25" customHeight="1" x14ac:dyDescent="0.2">
      <c r="A38" s="106" t="s">
        <v>273</v>
      </c>
      <c r="B38" s="201"/>
      <c r="C38" s="203" t="s">
        <v>244</v>
      </c>
      <c r="D38" s="28">
        <v>3</v>
      </c>
      <c r="E38" s="243"/>
      <c r="G38" s="106"/>
      <c r="H38" s="106"/>
      <c r="I38" s="107"/>
      <c r="J38" s="28"/>
      <c r="K38" s="81" t="s">
        <v>253</v>
      </c>
    </row>
    <row r="39" spans="1:11" s="14" customFormat="1" ht="11.25" customHeight="1" x14ac:dyDescent="0.3">
      <c r="A39" s="106" t="s">
        <v>273</v>
      </c>
      <c r="B39" s="201"/>
      <c r="C39" s="206" t="s">
        <v>254</v>
      </c>
      <c r="D39" s="28">
        <v>3</v>
      </c>
      <c r="E39" s="243"/>
      <c r="G39" s="137" t="s">
        <v>273</v>
      </c>
      <c r="H39" s="231" t="s">
        <v>37</v>
      </c>
      <c r="I39" s="232"/>
      <c r="J39" s="66"/>
      <c r="K39" s="164"/>
    </row>
    <row r="40" spans="1:11" s="14" customFormat="1" ht="11.25" customHeight="1" x14ac:dyDescent="0.2">
      <c r="A40" s="106" t="s">
        <v>273</v>
      </c>
      <c r="B40" s="201"/>
      <c r="C40" s="199" t="s">
        <v>152</v>
      </c>
      <c r="D40" s="28">
        <v>3</v>
      </c>
      <c r="E40" s="243"/>
      <c r="I40" s="8"/>
      <c r="J40" s="9"/>
    </row>
    <row r="41" spans="1:11" s="14" customFormat="1" ht="11.25" customHeight="1" x14ac:dyDescent="0.3">
      <c r="A41" s="106" t="s">
        <v>273</v>
      </c>
      <c r="B41" s="207" t="s">
        <v>273</v>
      </c>
      <c r="C41" s="199" t="s">
        <v>252</v>
      </c>
      <c r="D41" s="106">
        <v>3</v>
      </c>
      <c r="E41" s="205" t="s">
        <v>257</v>
      </c>
      <c r="G41" s="90" t="s">
        <v>48</v>
      </c>
      <c r="H41" s="90"/>
      <c r="I41" s="112"/>
      <c r="J41" s="113"/>
      <c r="K41" s="114"/>
    </row>
    <row r="42" spans="1:11" s="14" customFormat="1" ht="11.25" customHeight="1" x14ac:dyDescent="0.2">
      <c r="A42" s="106" t="s">
        <v>273</v>
      </c>
      <c r="B42" s="207" t="s">
        <v>273</v>
      </c>
      <c r="C42" s="199" t="s">
        <v>247</v>
      </c>
      <c r="D42" s="28">
        <v>3</v>
      </c>
      <c r="E42" s="198" t="s">
        <v>257</v>
      </c>
      <c r="G42" s="239" t="s">
        <v>193</v>
      </c>
      <c r="H42" s="240"/>
      <c r="I42" s="240"/>
      <c r="J42" s="241"/>
      <c r="K42" s="83" t="s">
        <v>64</v>
      </c>
    </row>
    <row r="43" spans="1:11" s="38" customFormat="1" ht="11.25" customHeight="1" x14ac:dyDescent="0.2">
      <c r="A43" s="137">
        <f>SUM(A35:A42)</f>
        <v>0</v>
      </c>
      <c r="B43" s="231" t="s">
        <v>38</v>
      </c>
      <c r="C43" s="232"/>
      <c r="D43" s="66">
        <v>24</v>
      </c>
      <c r="E43" s="164"/>
      <c r="G43" s="170" t="s">
        <v>274</v>
      </c>
      <c r="H43" s="218" t="s">
        <v>255</v>
      </c>
      <c r="I43" s="219"/>
      <c r="J43" s="220"/>
      <c r="K43" s="84" t="s">
        <v>210</v>
      </c>
    </row>
    <row r="44" spans="1:11" s="14" customFormat="1" ht="11.25" customHeight="1" x14ac:dyDescent="0.2">
      <c r="A44" s="49" t="s">
        <v>65</v>
      </c>
      <c r="B44" s="49"/>
      <c r="C44" s="49"/>
      <c r="D44" s="11"/>
      <c r="E44" s="8"/>
      <c r="G44" s="170" t="s">
        <v>274</v>
      </c>
      <c r="H44" s="218" t="s">
        <v>256</v>
      </c>
      <c r="I44" s="219"/>
      <c r="J44" s="220"/>
      <c r="K44" s="87" t="s">
        <v>209</v>
      </c>
    </row>
    <row r="45" spans="1:11" s="14" customFormat="1" ht="11.25" customHeight="1" x14ac:dyDescent="0.25">
      <c r="A45" s="31"/>
      <c r="B45" s="31"/>
      <c r="C45" s="31"/>
      <c r="D45" s="85"/>
      <c r="E45" s="31"/>
      <c r="G45" s="57"/>
      <c r="H45" s="82"/>
      <c r="I45" s="8"/>
      <c r="J45" s="9"/>
      <c r="K45" s="57"/>
    </row>
    <row r="46" spans="1:11" s="14" customFormat="1" ht="11.25" customHeight="1" x14ac:dyDescent="0.25">
      <c r="A46" s="31"/>
      <c r="B46" s="31"/>
      <c r="C46" s="31"/>
      <c r="D46" s="85"/>
      <c r="E46" s="31"/>
      <c r="G46" s="8"/>
      <c r="H46" s="8"/>
      <c r="I46" s="14" t="s">
        <v>250</v>
      </c>
      <c r="K46" s="8"/>
    </row>
    <row r="47" spans="1:11" s="14" customFormat="1" ht="11.25" customHeight="1" x14ac:dyDescent="0.25">
      <c r="A47" s="31"/>
      <c r="B47" s="31"/>
      <c r="C47" s="31"/>
      <c r="D47" s="85"/>
      <c r="E47" s="31"/>
      <c r="G47" s="8"/>
      <c r="H47" s="8"/>
      <c r="I47" s="8" t="s">
        <v>243</v>
      </c>
      <c r="J47" s="86"/>
      <c r="K47" s="8"/>
    </row>
    <row r="48" spans="1:11" s="14" customFormat="1" ht="11.25" customHeight="1" x14ac:dyDescent="0.25">
      <c r="A48" s="31"/>
      <c r="B48" s="31"/>
      <c r="C48" s="31"/>
      <c r="D48" s="85"/>
      <c r="E48" s="31"/>
      <c r="G48" s="8"/>
      <c r="I48" s="14" t="s">
        <v>242</v>
      </c>
      <c r="K48" s="8"/>
    </row>
    <row r="49" spans="1:11" s="8" customFormat="1" ht="11.25" customHeight="1" x14ac:dyDescent="0.25">
      <c r="A49" s="31"/>
      <c r="B49" s="31"/>
      <c r="C49" s="31"/>
      <c r="D49" s="85"/>
      <c r="E49" s="31"/>
      <c r="I49" s="8" t="s">
        <v>76</v>
      </c>
      <c r="J49" s="9"/>
    </row>
    <row r="50" spans="1:11" s="8" customFormat="1" ht="11.25" customHeight="1" x14ac:dyDescent="0.25">
      <c r="A50" s="31"/>
      <c r="B50" s="31"/>
      <c r="C50" s="31"/>
      <c r="D50" s="85"/>
      <c r="E50" s="31"/>
      <c r="I50" s="8" t="s">
        <v>174</v>
      </c>
      <c r="J50" s="82"/>
    </row>
    <row r="51" spans="1:11" s="8" customFormat="1" ht="11.25" customHeight="1" x14ac:dyDescent="0.25">
      <c r="A51" s="31"/>
      <c r="B51" s="31"/>
      <c r="C51" s="31"/>
      <c r="D51" s="85"/>
      <c r="E51" s="31"/>
      <c r="I51" s="57" t="s">
        <v>232</v>
      </c>
      <c r="J51" s="82"/>
    </row>
    <row r="52" spans="1:11" ht="11.25" customHeight="1" x14ac:dyDescent="0.3">
      <c r="A52" s="31"/>
      <c r="B52" s="31"/>
      <c r="C52" s="31"/>
      <c r="D52" s="85"/>
      <c r="E52" s="31"/>
      <c r="G52" s="8"/>
      <c r="H52" s="8"/>
      <c r="I52" s="8" t="s">
        <v>124</v>
      </c>
      <c r="J52" s="82"/>
      <c r="K52" s="8"/>
    </row>
    <row r="53" spans="1:11" ht="11.25" customHeight="1" x14ac:dyDescent="0.3">
      <c r="A53" s="31"/>
      <c r="B53" s="31"/>
      <c r="C53" s="31"/>
      <c r="D53" s="85"/>
      <c r="E53" s="31"/>
      <c r="G53" s="8"/>
      <c r="H53" s="8"/>
      <c r="I53" s="57" t="s">
        <v>245</v>
      </c>
      <c r="J53" s="82"/>
      <c r="K53" s="8"/>
    </row>
    <row r="54" spans="1:11" ht="11.25" customHeight="1" x14ac:dyDescent="0.3">
      <c r="A54" s="31"/>
      <c r="B54" s="31"/>
      <c r="C54" s="31"/>
      <c r="D54" s="85"/>
      <c r="E54" s="31"/>
      <c r="G54" s="8"/>
      <c r="H54" s="8"/>
      <c r="I54" s="57" t="s">
        <v>244</v>
      </c>
      <c r="J54" s="9"/>
      <c r="K54" s="8"/>
    </row>
    <row r="55" spans="1:11" ht="11.25" customHeight="1" x14ac:dyDescent="0.3">
      <c r="A55" s="31"/>
      <c r="B55" s="31"/>
      <c r="C55" s="31"/>
      <c r="D55" s="85"/>
      <c r="E55" s="31"/>
      <c r="G55" s="8"/>
      <c r="H55" s="8"/>
      <c r="I55" s="8" t="s">
        <v>248</v>
      </c>
      <c r="J55" s="9"/>
      <c r="K55" s="8"/>
    </row>
    <row r="56" spans="1:11" ht="11.25" customHeight="1" x14ac:dyDescent="0.3">
      <c r="A56" s="31"/>
      <c r="B56" s="31"/>
      <c r="C56" s="31"/>
      <c r="D56" s="85"/>
      <c r="E56" s="31"/>
      <c r="G56" s="8"/>
      <c r="H56" s="8"/>
      <c r="I56" s="105" t="s">
        <v>249</v>
      </c>
      <c r="J56" s="9"/>
      <c r="K56" s="8"/>
    </row>
    <row r="57" spans="1:11" ht="11.25" customHeight="1" x14ac:dyDescent="0.3">
      <c r="A57" s="31"/>
      <c r="B57" s="31"/>
      <c r="C57" s="31"/>
      <c r="D57" s="85"/>
      <c r="E57" s="31"/>
      <c r="G57" s="8"/>
      <c r="H57" s="8"/>
      <c r="J57" s="9"/>
      <c r="K57" s="8"/>
    </row>
    <row r="58" spans="1:11" ht="11.25" customHeight="1" x14ac:dyDescent="0.3">
      <c r="A58" s="31"/>
      <c r="B58" s="31"/>
      <c r="C58" s="31"/>
      <c r="D58" s="85"/>
      <c r="E58" s="31"/>
      <c r="G58" s="31"/>
      <c r="H58" s="31"/>
      <c r="I58" s="8"/>
      <c r="J58" s="9"/>
      <c r="K58" s="31"/>
    </row>
    <row r="59" spans="1:11" s="31" customFormat="1" ht="11.25" customHeight="1" x14ac:dyDescent="0.25">
      <c r="D59" s="85"/>
      <c r="I59" s="8"/>
      <c r="J59" s="9"/>
    </row>
    <row r="60" spans="1:11" s="31" customFormat="1" ht="11.25" customHeight="1" x14ac:dyDescent="0.25">
      <c r="D60" s="85"/>
      <c r="I60" s="8"/>
      <c r="J60" s="9"/>
    </row>
    <row r="61" spans="1:11" s="31" customFormat="1" ht="11.25" customHeight="1" x14ac:dyDescent="0.25">
      <c r="D61" s="85"/>
      <c r="I61" s="8"/>
      <c r="J61" s="9"/>
    </row>
    <row r="62" spans="1:11" s="31" customFormat="1" ht="11.25" customHeight="1" x14ac:dyDescent="0.25">
      <c r="D62" s="85"/>
      <c r="I62" s="8"/>
      <c r="J62" s="9"/>
    </row>
    <row r="63" spans="1:11" s="31" customFormat="1" ht="11.25" customHeight="1" x14ac:dyDescent="0.25">
      <c r="D63" s="85"/>
      <c r="I63" s="8"/>
      <c r="J63" s="9"/>
    </row>
    <row r="64" spans="1:11" s="31" customFormat="1" ht="11.25" customHeight="1" x14ac:dyDescent="0.25">
      <c r="D64" s="85"/>
      <c r="I64" s="8"/>
      <c r="J64" s="9"/>
    </row>
    <row r="65" spans="4:10" s="31" customFormat="1" ht="11.25" customHeight="1" x14ac:dyDescent="0.25">
      <c r="D65" s="85"/>
      <c r="I65" s="8"/>
      <c r="J65" s="9"/>
    </row>
    <row r="66" spans="4:10" s="31" customFormat="1" ht="11.25" customHeight="1" x14ac:dyDescent="0.25">
      <c r="D66" s="85"/>
      <c r="I66" s="8"/>
      <c r="J66" s="9"/>
    </row>
    <row r="67" spans="4:10" s="31" customFormat="1" ht="11.25" customHeight="1" x14ac:dyDescent="0.25">
      <c r="D67" s="85"/>
      <c r="I67" s="8"/>
      <c r="J67" s="9"/>
    </row>
    <row r="68" spans="4:10" s="31" customFormat="1" ht="11.25" customHeight="1" x14ac:dyDescent="0.25">
      <c r="D68" s="85"/>
      <c r="I68" s="8"/>
      <c r="J68" s="9"/>
    </row>
    <row r="69" spans="4:10" s="31" customFormat="1" ht="11.25" customHeight="1" x14ac:dyDescent="0.25">
      <c r="D69" s="85"/>
      <c r="I69" s="8"/>
      <c r="J69" s="9"/>
    </row>
    <row r="70" spans="4:10" s="31" customFormat="1" ht="11.25" customHeight="1" x14ac:dyDescent="0.25">
      <c r="D70" s="85"/>
      <c r="I70" s="8"/>
      <c r="J70" s="9"/>
    </row>
    <row r="71" spans="4:10" s="31" customFormat="1" ht="11.25" customHeight="1" x14ac:dyDescent="0.25">
      <c r="D71" s="85"/>
      <c r="I71" s="8"/>
      <c r="J71" s="9"/>
    </row>
    <row r="72" spans="4:10" s="31" customFormat="1" ht="11.25" customHeight="1" x14ac:dyDescent="0.25">
      <c r="D72" s="85"/>
      <c r="I72" s="8"/>
      <c r="J72" s="9"/>
    </row>
    <row r="73" spans="4:10" s="31" customFormat="1" ht="11.25" customHeight="1" x14ac:dyDescent="0.25">
      <c r="D73" s="85"/>
      <c r="I73" s="8"/>
      <c r="J73" s="9"/>
    </row>
    <row r="74" spans="4:10" s="31" customFormat="1" ht="11.25" customHeight="1" x14ac:dyDescent="0.25">
      <c r="D74" s="85"/>
      <c r="I74" s="8"/>
      <c r="J74" s="9"/>
    </row>
    <row r="75" spans="4:10" s="31" customFormat="1" ht="11.25" customHeight="1" x14ac:dyDescent="0.25">
      <c r="D75" s="85"/>
      <c r="I75" s="8"/>
      <c r="J75" s="9"/>
    </row>
    <row r="76" spans="4:10" s="31" customFormat="1" ht="11.25" customHeight="1" x14ac:dyDescent="0.25">
      <c r="D76" s="85"/>
      <c r="I76" s="8"/>
      <c r="J76" s="9"/>
    </row>
    <row r="77" spans="4:10" s="31" customFormat="1" ht="11.25" customHeight="1" x14ac:dyDescent="0.25">
      <c r="D77" s="85"/>
      <c r="I77" s="8"/>
      <c r="J77" s="9"/>
    </row>
    <row r="78" spans="4:10" s="31" customFormat="1" ht="11.25" customHeight="1" x14ac:dyDescent="0.25">
      <c r="D78" s="85"/>
      <c r="I78" s="8"/>
      <c r="J78" s="9"/>
    </row>
    <row r="79" spans="4:10" s="31" customFormat="1" ht="11.25" customHeight="1" x14ac:dyDescent="0.25">
      <c r="D79" s="85"/>
      <c r="I79" s="8"/>
      <c r="J79" s="9"/>
    </row>
    <row r="80" spans="4:10" s="31" customFormat="1" ht="11.25" customHeight="1" x14ac:dyDescent="0.25">
      <c r="D80" s="85"/>
      <c r="I80" s="8"/>
      <c r="J80" s="9"/>
    </row>
    <row r="81" spans="1:11" s="31" customFormat="1" ht="11.25" customHeight="1" x14ac:dyDescent="0.25">
      <c r="D81" s="85"/>
      <c r="I81" s="8"/>
      <c r="J81" s="9"/>
    </row>
    <row r="82" spans="1:11" s="31" customFormat="1" ht="11.25" customHeight="1" x14ac:dyDescent="0.25">
      <c r="D82" s="85"/>
      <c r="I82" s="8"/>
      <c r="J82" s="9"/>
    </row>
    <row r="83" spans="1:11" s="31" customFormat="1" ht="11.25" customHeight="1" x14ac:dyDescent="0.25">
      <c r="D83" s="85"/>
      <c r="I83" s="8"/>
      <c r="J83" s="9"/>
    </row>
    <row r="84" spans="1:11" s="31" customFormat="1" ht="11.25" customHeight="1" x14ac:dyDescent="0.3">
      <c r="A84"/>
      <c r="B84"/>
      <c r="C84"/>
      <c r="D84" s="12"/>
      <c r="E84"/>
      <c r="I84" s="8"/>
      <c r="J84" s="9"/>
    </row>
    <row r="85" spans="1:11" s="31" customFormat="1" ht="11.25" customHeight="1" x14ac:dyDescent="0.3">
      <c r="A85"/>
      <c r="B85"/>
      <c r="C85"/>
      <c r="D85" s="12"/>
      <c r="E85"/>
      <c r="I85" s="57"/>
      <c r="J85" s="82"/>
    </row>
    <row r="86" spans="1:11" s="31" customFormat="1" x14ac:dyDescent="0.3">
      <c r="A86"/>
      <c r="B86"/>
      <c r="C86"/>
      <c r="D86" s="12"/>
      <c r="E86"/>
      <c r="I86" s="8"/>
      <c r="J86" s="9"/>
    </row>
    <row r="87" spans="1:11" s="31" customFormat="1" x14ac:dyDescent="0.3">
      <c r="A87"/>
      <c r="B87"/>
      <c r="C87"/>
      <c r="D87" s="12"/>
      <c r="E87"/>
      <c r="G87"/>
      <c r="H87"/>
      <c r="I87"/>
      <c r="J87" s="2"/>
      <c r="K87"/>
    </row>
  </sheetData>
  <sortState ref="I39:J85">
    <sortCondition ref="I39"/>
  </sortState>
  <mergeCells count="19">
    <mergeCell ref="G12:J12"/>
    <mergeCell ref="K29:K31"/>
    <mergeCell ref="K18:K21"/>
    <mergeCell ref="G14:J14"/>
    <mergeCell ref="G2:H2"/>
    <mergeCell ref="G3:H3"/>
    <mergeCell ref="H44:J44"/>
    <mergeCell ref="K15:K16"/>
    <mergeCell ref="A9:K9"/>
    <mergeCell ref="G11:K11"/>
    <mergeCell ref="K24:K27"/>
    <mergeCell ref="B43:C43"/>
    <mergeCell ref="G33:K33"/>
    <mergeCell ref="A33:E33"/>
    <mergeCell ref="H39:I39"/>
    <mergeCell ref="H31:I31"/>
    <mergeCell ref="G42:J42"/>
    <mergeCell ref="H43:J43"/>
    <mergeCell ref="E37:E40"/>
  </mergeCells>
  <dataValidations count="1">
    <dataValidation type="list" showInputMessage="1" showErrorMessage="1" sqref="C25">
      <formula1>SectionD</formula1>
    </dataValidation>
  </dataValidations>
  <hyperlinks>
    <hyperlink ref="G42:J42" r:id="rId1" display="Service and Experiential Learning (2 semesters)"/>
  </hyperlinks>
  <pageMargins left="0.5" right="0.5" top="0.5" bottom="0.5" header="0.3" footer="0.3"/>
  <pageSetup scale="76" fitToHeight="0" orientation="landscape"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Courses'!$A$48:$A$50</xm:f>
          </x14:formula1>
          <xm:sqref>C20</xm:sqref>
        </x14:dataValidation>
        <x14:dataValidation type="list" allowBlank="1" showInputMessage="1" showErrorMessage="1">
          <x14:formula1>
            <xm:f>'Core Courses'!$A$52:$A$54</xm:f>
          </x14:formula1>
          <xm:sqref>C23</xm:sqref>
        </x14:dataValidation>
        <x14:dataValidation type="list" allowBlank="1" showInputMessage="1" showErrorMessage="1">
          <x14:formula1>
            <xm:f>'Core Courses'!$A$56:$A$60</xm:f>
          </x14:formula1>
          <xm:sqref>C24</xm:sqref>
        </x14:dataValidation>
        <x14:dataValidation type="list" allowBlank="1" showInputMessage="1" showErrorMessage="1">
          <x14:formula1>
            <xm:f>'Core Courses'!$A$111:$A$113</xm:f>
          </x14:formula1>
          <xm:sqref>I22</xm:sqref>
        </x14:dataValidation>
        <x14:dataValidation type="list" allowBlank="1" showInputMessage="1" showErrorMessage="1">
          <x14:formula1>
            <xm:f>'Core Courses'!$A$67:$A$82</xm:f>
          </x14:formula1>
          <xm:sqref>I15</xm:sqref>
        </x14:dataValidation>
        <x14:dataValidation type="list" allowBlank="1" showInputMessage="1" showErrorMessage="1">
          <x14:formula1>
            <xm:f>'Core Courses'!$A$85:$A$107</xm:f>
          </x14:formula1>
          <xm:sqref>I18</xm:sqref>
        </x14:dataValidation>
        <x14:dataValidation type="list" allowBlank="1" showInputMessage="1" showErrorMessage="1">
          <x14:formula1>
            <xm:f>'Core Courses'!$A$63:$A$64</xm:f>
          </x14:formula1>
          <xm:sqref>I13</xm:sqref>
        </x14:dataValidation>
        <x14:dataValidation type="list" allowBlank="1" showInputMessage="1" showErrorMessage="1">
          <x14:formula1>
            <xm:f>'Core Courses'!$A$116:$A$130</xm:f>
          </x14:formula1>
          <xm:sqref>I24</xm:sqref>
        </x14:dataValidation>
        <x14:dataValidation type="list" allowBlank="1" showInputMessage="1" showErrorMessage="1">
          <x14:formula1>
            <xm:f>'Core Courses'!$A$133:$A$149</xm:f>
          </x14:formula1>
          <xm:sqref>I29</xm:sqref>
        </x14:dataValidation>
        <x14:dataValidation type="list" allowBlank="1" showInputMessage="1" showErrorMessage="1">
          <x14:formula1>
            <xm:f>'Core Courses'!$A$2:$A$36</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6"/>
  <sheetViews>
    <sheetView showGridLines="0" workbookViewId="0">
      <selection activeCell="C27" sqref="C27"/>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 x14ac:dyDescent="0.35">
      <c r="A1" s="146" t="s">
        <v>42</v>
      </c>
      <c r="B1" s="146"/>
      <c r="C1" s="146"/>
      <c r="D1" s="146"/>
    </row>
    <row r="2" spans="1:20" ht="15" customHeight="1" x14ac:dyDescent="0.3">
      <c r="A2" s="253" t="s">
        <v>179</v>
      </c>
      <c r="B2" s="253"/>
      <c r="C2" s="253"/>
      <c r="D2" s="253"/>
      <c r="E2" s="253"/>
      <c r="F2" s="253"/>
      <c r="G2" s="253"/>
      <c r="H2" s="253"/>
      <c r="I2" s="253"/>
      <c r="J2" s="253"/>
      <c r="K2" s="253"/>
      <c r="L2" s="253"/>
      <c r="M2" s="253"/>
      <c r="N2" s="253"/>
      <c r="O2" s="253"/>
      <c r="P2" s="253"/>
      <c r="Q2" s="253"/>
    </row>
    <row r="3" spans="1:20" x14ac:dyDescent="0.3">
      <c r="A3" s="254" t="s">
        <v>180</v>
      </c>
      <c r="B3" s="254"/>
      <c r="C3" s="254"/>
      <c r="D3" s="254"/>
      <c r="E3" s="254"/>
      <c r="F3" s="254"/>
      <c r="G3" s="254"/>
      <c r="H3" s="254"/>
      <c r="I3" s="254"/>
      <c r="J3" s="254"/>
      <c r="K3" s="254"/>
      <c r="L3" s="254"/>
      <c r="M3" s="254"/>
      <c r="N3" s="254"/>
      <c r="O3" s="254"/>
      <c r="P3" s="254"/>
      <c r="Q3" s="254"/>
    </row>
    <row r="4" spans="1:20" x14ac:dyDescent="0.3">
      <c r="A4" s="254" t="s">
        <v>43</v>
      </c>
      <c r="B4" s="254"/>
      <c r="C4" s="254"/>
      <c r="D4" s="254"/>
      <c r="E4" s="254"/>
      <c r="F4" s="254"/>
      <c r="G4" s="254"/>
      <c r="H4" s="254"/>
      <c r="I4" s="254"/>
      <c r="J4" s="254"/>
      <c r="K4" s="254"/>
      <c r="L4" s="254"/>
      <c r="M4" s="254"/>
      <c r="N4" s="254"/>
      <c r="O4" s="254"/>
      <c r="P4" s="254"/>
      <c r="Q4" s="254"/>
    </row>
    <row r="5" spans="1:20" s="70" customFormat="1" x14ac:dyDescent="0.3">
      <c r="A5" s="255" t="s">
        <v>44</v>
      </c>
      <c r="B5" s="255"/>
      <c r="C5" s="255"/>
      <c r="D5" s="255"/>
      <c r="E5" s="255"/>
      <c r="F5" s="255"/>
      <c r="G5" s="255"/>
      <c r="H5" s="255"/>
      <c r="I5" s="255"/>
      <c r="J5" s="255"/>
      <c r="K5" s="255"/>
      <c r="L5" s="255"/>
      <c r="M5" s="255"/>
      <c r="N5" s="255"/>
      <c r="O5" s="255"/>
      <c r="P5" s="255"/>
      <c r="Q5" s="255"/>
    </row>
    <row r="6" spans="1:20" x14ac:dyDescent="0.3">
      <c r="A6" s="254" t="s">
        <v>45</v>
      </c>
      <c r="B6" s="254"/>
      <c r="C6" s="254"/>
      <c r="D6" s="254"/>
      <c r="E6" s="254"/>
      <c r="F6" s="254"/>
      <c r="G6" s="254"/>
      <c r="H6" s="254"/>
      <c r="I6" s="254"/>
      <c r="J6" s="254"/>
      <c r="K6" s="254"/>
      <c r="L6" s="254"/>
      <c r="M6" s="254"/>
      <c r="N6" s="254"/>
      <c r="O6" s="254"/>
      <c r="P6" s="254"/>
      <c r="Q6" s="254"/>
    </row>
    <row r="7" spans="1:20" x14ac:dyDescent="0.3">
      <c r="A7" s="254" t="s">
        <v>46</v>
      </c>
      <c r="B7" s="254"/>
      <c r="C7" s="254"/>
      <c r="D7" s="254"/>
      <c r="E7" s="254"/>
      <c r="F7" s="254"/>
      <c r="G7" s="254"/>
      <c r="H7" s="254"/>
      <c r="I7" s="254"/>
      <c r="J7" s="254"/>
      <c r="K7" s="254"/>
      <c r="L7" s="254"/>
      <c r="M7" s="254"/>
      <c r="N7" s="254"/>
      <c r="O7" s="254"/>
      <c r="P7" s="254"/>
      <c r="Q7" s="254"/>
      <c r="R7" s="254"/>
      <c r="S7" s="254"/>
      <c r="T7" s="254"/>
    </row>
    <row r="8" spans="1:20" ht="15" customHeight="1" x14ac:dyDescent="0.3">
      <c r="A8" s="253" t="s">
        <v>194</v>
      </c>
      <c r="B8" s="253"/>
      <c r="C8" s="253"/>
      <c r="D8" s="253"/>
      <c r="E8" s="253"/>
      <c r="F8" s="253"/>
      <c r="G8" s="253"/>
      <c r="H8" s="253"/>
      <c r="I8" s="253"/>
      <c r="J8" s="253"/>
      <c r="K8" s="253"/>
      <c r="L8" s="253"/>
      <c r="M8" s="253"/>
      <c r="N8" s="253"/>
      <c r="O8" s="253"/>
      <c r="P8" s="253"/>
      <c r="Q8" s="253"/>
      <c r="R8" s="147"/>
    </row>
    <row r="9" spans="1:20" x14ac:dyDescent="0.3">
      <c r="A9" s="253"/>
      <c r="B9" s="253"/>
      <c r="C9" s="253"/>
      <c r="D9" s="253"/>
      <c r="E9" s="253"/>
      <c r="F9" s="253"/>
      <c r="G9" s="253"/>
      <c r="H9" s="253"/>
      <c r="I9" s="253"/>
      <c r="J9" s="253"/>
      <c r="K9" s="253"/>
      <c r="L9" s="253"/>
      <c r="M9" s="253"/>
      <c r="N9" s="253"/>
      <c r="O9" s="253"/>
      <c r="P9" s="253"/>
      <c r="Q9" s="253"/>
      <c r="R9" s="147"/>
    </row>
    <row r="10" spans="1:20" x14ac:dyDescent="0.3">
      <c r="A10" s="254" t="s">
        <v>195</v>
      </c>
      <c r="B10" s="254"/>
      <c r="C10" s="254"/>
      <c r="D10" s="254"/>
      <c r="E10" s="254"/>
      <c r="F10" s="254"/>
      <c r="G10" s="254"/>
      <c r="H10" s="254"/>
      <c r="I10" s="254"/>
      <c r="J10" s="254"/>
      <c r="K10" s="254"/>
      <c r="L10" s="254"/>
      <c r="M10" s="254"/>
      <c r="N10" s="254"/>
      <c r="O10" s="254"/>
      <c r="P10" s="254"/>
      <c r="Q10" s="254"/>
      <c r="R10" s="254"/>
      <c r="S10" s="254"/>
    </row>
    <row r="11" spans="1:20" x14ac:dyDescent="0.3">
      <c r="A11" s="70" t="s">
        <v>219</v>
      </c>
      <c r="B11" s="31"/>
      <c r="C11" s="31"/>
      <c r="D11" s="31"/>
      <c r="E11" s="31"/>
      <c r="F11" s="31"/>
      <c r="G11" s="31"/>
      <c r="H11" s="31"/>
      <c r="I11" s="31"/>
      <c r="J11" s="31"/>
      <c r="K11" s="31"/>
      <c r="L11" s="31"/>
      <c r="M11" s="31"/>
      <c r="N11" s="31"/>
      <c r="O11" s="31"/>
      <c r="P11" s="31"/>
      <c r="Q11" s="31"/>
      <c r="R11" s="31"/>
    </row>
    <row r="13" spans="1:20" ht="12.75" customHeight="1" x14ac:dyDescent="0.3">
      <c r="B13" s="134" t="s">
        <v>53</v>
      </c>
      <c r="C13" s="135"/>
      <c r="D13" s="135"/>
      <c r="E13" s="135"/>
      <c r="F13" s="136"/>
    </row>
    <row r="14" spans="1:20" ht="11.25" customHeight="1" x14ac:dyDescent="0.3">
      <c r="B14" s="117" t="s">
        <v>22</v>
      </c>
      <c r="C14" s="118" t="s">
        <v>15</v>
      </c>
      <c r="D14" s="119" t="s">
        <v>14</v>
      </c>
      <c r="E14" s="119" t="s">
        <v>7</v>
      </c>
      <c r="F14" s="119" t="s">
        <v>0</v>
      </c>
    </row>
    <row r="15" spans="1:20" ht="11.25" customHeight="1" x14ac:dyDescent="0.3">
      <c r="B15" s="148" t="s">
        <v>50</v>
      </c>
      <c r="C15" s="149"/>
      <c r="D15" s="149"/>
      <c r="E15" s="149"/>
      <c r="F15" s="150"/>
    </row>
    <row r="16" spans="1:20" ht="11.25" customHeight="1" x14ac:dyDescent="0.3">
      <c r="B16" s="20" t="s">
        <v>31</v>
      </c>
      <c r="C16" s="21"/>
      <c r="D16" s="21"/>
      <c r="E16" s="21"/>
      <c r="F16" s="22"/>
    </row>
    <row r="17" spans="2:6" ht="11.25" customHeight="1" x14ac:dyDescent="0.3">
      <c r="B17" s="48">
        <v>3</v>
      </c>
      <c r="C17" s="48" t="s">
        <v>216</v>
      </c>
      <c r="D17" s="65" t="s">
        <v>262</v>
      </c>
      <c r="E17" s="28">
        <v>3</v>
      </c>
      <c r="F17" s="81"/>
    </row>
    <row r="18" spans="2:6" ht="11.25" customHeight="1" x14ac:dyDescent="0.3">
      <c r="B18" s="28"/>
      <c r="C18" s="28"/>
      <c r="D18" s="65" t="s">
        <v>263</v>
      </c>
      <c r="E18" s="28">
        <v>3</v>
      </c>
      <c r="F18" s="69"/>
    </row>
    <row r="19" spans="2:6" ht="11.25" customHeight="1" x14ac:dyDescent="0.3">
      <c r="B19" s="17" t="s">
        <v>30</v>
      </c>
      <c r="C19" s="18"/>
      <c r="D19" s="18"/>
      <c r="E19" s="19"/>
      <c r="F19" s="13"/>
    </row>
    <row r="20" spans="2:6" ht="11.25" customHeight="1" x14ac:dyDescent="0.3">
      <c r="B20" s="28"/>
      <c r="C20" s="28"/>
      <c r="D20" s="81" t="s">
        <v>55</v>
      </c>
      <c r="E20" s="27">
        <v>3</v>
      </c>
      <c r="F20" s="89" t="s">
        <v>56</v>
      </c>
    </row>
    <row r="21" spans="2:6" ht="11.25" customHeight="1" x14ac:dyDescent="0.3">
      <c r="B21" s="20" t="s">
        <v>32</v>
      </c>
      <c r="C21" s="21"/>
      <c r="D21" s="21"/>
      <c r="E21" s="21"/>
      <c r="F21" s="22"/>
    </row>
    <row r="22" spans="2:6" ht="11.25" customHeight="1" x14ac:dyDescent="0.3">
      <c r="B22" s="28"/>
      <c r="C22" s="151">
        <v>1701</v>
      </c>
      <c r="D22" s="81" t="s">
        <v>215</v>
      </c>
      <c r="E22" s="28">
        <v>3</v>
      </c>
      <c r="F22" s="81"/>
    </row>
    <row r="23" spans="2:6" ht="11.25" customHeight="1" x14ac:dyDescent="0.3">
      <c r="B23" s="48"/>
      <c r="C23" s="48"/>
      <c r="D23" s="16" t="s">
        <v>74</v>
      </c>
      <c r="E23" s="48">
        <v>3</v>
      </c>
      <c r="F23" s="69"/>
    </row>
    <row r="24" spans="2:6" ht="11.25" customHeight="1" x14ac:dyDescent="0.3">
      <c r="B24" s="79" t="s">
        <v>33</v>
      </c>
      <c r="C24" s="78"/>
      <c r="D24" s="80"/>
      <c r="E24" s="98"/>
      <c r="F24" s="116" t="s">
        <v>59</v>
      </c>
    </row>
    <row r="25" spans="2:6" ht="11.25" customHeight="1" x14ac:dyDescent="0.3">
      <c r="B25" s="28"/>
      <c r="C25" s="28"/>
      <c r="D25" s="81" t="s">
        <v>55</v>
      </c>
      <c r="E25" s="99">
        <v>3</v>
      </c>
      <c r="F25" s="139" t="s">
        <v>61</v>
      </c>
    </row>
    <row r="26" spans="2:6" ht="11.25" customHeight="1" x14ac:dyDescent="0.3">
      <c r="B26" s="14"/>
      <c r="C26" s="14"/>
      <c r="D26" s="14"/>
      <c r="E26" s="14"/>
      <c r="F26" s="140" t="s">
        <v>185</v>
      </c>
    </row>
    <row r="27" spans="2:6" ht="11.25" customHeight="1" x14ac:dyDescent="0.3">
      <c r="B27" s="28"/>
      <c r="C27" s="152">
        <v>1702</v>
      </c>
      <c r="D27" s="81" t="s">
        <v>75</v>
      </c>
      <c r="E27" s="48">
        <v>3</v>
      </c>
      <c r="F27" s="169" t="s">
        <v>9</v>
      </c>
    </row>
    <row r="28" spans="2:6" ht="11.25" customHeight="1" x14ac:dyDescent="0.3">
      <c r="B28" s="48"/>
      <c r="C28" s="48"/>
      <c r="D28" s="81" t="s">
        <v>55</v>
      </c>
      <c r="E28" s="48">
        <v>3</v>
      </c>
      <c r="F28" s="139" t="s">
        <v>186</v>
      </c>
    </row>
    <row r="29" spans="2:6" ht="11.25" customHeight="1" x14ac:dyDescent="0.3">
      <c r="B29" s="48"/>
      <c r="C29" s="48"/>
      <c r="D29" s="81" t="s">
        <v>55</v>
      </c>
      <c r="E29" s="48">
        <v>3</v>
      </c>
      <c r="F29" s="139" t="s">
        <v>10</v>
      </c>
    </row>
    <row r="30" spans="2:6" ht="11.25" customHeight="1" x14ac:dyDescent="0.3">
      <c r="B30" s="71"/>
      <c r="C30" s="72"/>
      <c r="D30" s="23"/>
      <c r="E30" s="73"/>
      <c r="F30" s="167" t="s">
        <v>187</v>
      </c>
    </row>
    <row r="31" spans="2:6" ht="11.25" customHeight="1" x14ac:dyDescent="0.3">
      <c r="B31" s="51" t="s">
        <v>49</v>
      </c>
      <c r="C31" s="51"/>
      <c r="D31" s="51"/>
      <c r="E31" s="52"/>
      <c r="F31" s="51"/>
    </row>
    <row r="32" spans="2:6" ht="11.25" customHeight="1" x14ac:dyDescent="0.3">
      <c r="B32" s="48">
        <v>3</v>
      </c>
      <c r="C32" s="48" t="s">
        <v>181</v>
      </c>
      <c r="D32" s="16" t="s">
        <v>76</v>
      </c>
      <c r="E32" s="25">
        <v>3</v>
      </c>
      <c r="F32" s="24"/>
    </row>
    <row r="33" spans="2:6" ht="11.25" customHeight="1" x14ac:dyDescent="0.3">
      <c r="B33" s="28"/>
      <c r="C33" s="28"/>
      <c r="D33" s="89" t="s">
        <v>174</v>
      </c>
      <c r="E33" s="28">
        <v>3</v>
      </c>
      <c r="F33" s="26"/>
    </row>
    <row r="34" spans="2:6" ht="11.25" customHeight="1" x14ac:dyDescent="0.3">
      <c r="B34" s="130"/>
      <c r="C34" s="130"/>
      <c r="D34" s="34"/>
      <c r="E34" s="130"/>
      <c r="F34" s="34"/>
    </row>
    <row r="35" spans="2:6" ht="12.75" customHeight="1" x14ac:dyDescent="0.3">
      <c r="B35" s="236" t="s">
        <v>40</v>
      </c>
      <c r="C35" s="237"/>
      <c r="D35" s="237"/>
      <c r="E35" s="237"/>
      <c r="F35" s="238"/>
    </row>
    <row r="36" spans="2:6" ht="11.25" customHeight="1" x14ac:dyDescent="0.3">
      <c r="B36" s="124" t="s">
        <v>22</v>
      </c>
      <c r="C36" s="125" t="s">
        <v>15</v>
      </c>
      <c r="D36" s="126" t="s">
        <v>14</v>
      </c>
      <c r="E36" s="126" t="s">
        <v>7</v>
      </c>
      <c r="F36" s="127" t="s">
        <v>0</v>
      </c>
    </row>
    <row r="37" spans="2:6" ht="11.25" customHeight="1" x14ac:dyDescent="0.3">
      <c r="B37" s="106" t="s">
        <v>69</v>
      </c>
      <c r="C37" s="106" t="s">
        <v>217</v>
      </c>
      <c r="D37" s="105" t="s">
        <v>183</v>
      </c>
      <c r="E37" s="106" t="s">
        <v>69</v>
      </c>
      <c r="F37" s="16" t="s">
        <v>41</v>
      </c>
    </row>
    <row r="38" spans="2:6" ht="11.25" customHeight="1" thickBot="1" x14ac:dyDescent="0.35">
      <c r="B38" s="108"/>
      <c r="C38" s="108"/>
      <c r="D38" s="105"/>
      <c r="E38" s="48"/>
      <c r="F38" s="111" t="s">
        <v>72</v>
      </c>
    </row>
    <row r="39" spans="2:6" ht="11.25" customHeight="1" x14ac:dyDescent="0.3">
      <c r="B39" s="110"/>
      <c r="C39" s="110"/>
      <c r="D39" s="109"/>
      <c r="E39" s="110"/>
      <c r="F39" s="249" t="s">
        <v>73</v>
      </c>
    </row>
    <row r="40" spans="2:6" ht="11.25" customHeight="1" x14ac:dyDescent="0.3">
      <c r="B40" s="106"/>
      <c r="C40" s="106"/>
      <c r="D40" s="107"/>
      <c r="E40" s="28"/>
      <c r="F40" s="249"/>
    </row>
    <row r="41" spans="2:6" ht="11.25" customHeight="1" x14ac:dyDescent="0.3">
      <c r="B41" s="106"/>
      <c r="C41" s="106"/>
      <c r="D41" s="107"/>
      <c r="E41" s="28"/>
      <c r="F41" s="249"/>
    </row>
    <row r="42" spans="2:6" ht="11.25" customHeight="1" x14ac:dyDescent="0.3">
      <c r="B42" s="106"/>
      <c r="C42" s="106"/>
      <c r="D42" s="107"/>
      <c r="E42" s="28"/>
      <c r="F42" s="249"/>
    </row>
    <row r="43" spans="2:6" ht="11.25" customHeight="1" x14ac:dyDescent="0.3">
      <c r="B43" s="106"/>
      <c r="C43" s="106"/>
      <c r="D43" s="105"/>
      <c r="E43" s="106"/>
      <c r="F43" s="249"/>
    </row>
    <row r="44" spans="2:6" ht="11.25" customHeight="1" x14ac:dyDescent="0.3">
      <c r="B44" s="106"/>
      <c r="C44" s="106"/>
      <c r="D44" s="107"/>
      <c r="E44" s="28"/>
      <c r="F44" s="250"/>
    </row>
    <row r="45" spans="2:6" ht="11.25" customHeight="1" thickBot="1" x14ac:dyDescent="0.35">
      <c r="B45" s="137">
        <f>SUM(B37:B44)</f>
        <v>0</v>
      </c>
      <c r="C45" s="251" t="s">
        <v>38</v>
      </c>
      <c r="D45" s="252"/>
      <c r="E45" s="35"/>
      <c r="F45" s="104"/>
    </row>
    <row r="46" spans="2:6" ht="11.25" customHeight="1" x14ac:dyDescent="0.3"/>
    <row r="47" spans="2:6" ht="12.75" customHeight="1" x14ac:dyDescent="0.3">
      <c r="B47" s="154" t="s">
        <v>182</v>
      </c>
      <c r="C47" s="155"/>
      <c r="D47" s="156"/>
      <c r="E47" s="157"/>
      <c r="F47" s="156"/>
    </row>
    <row r="48" spans="2:6" ht="11.25" customHeight="1" x14ac:dyDescent="0.3">
      <c r="B48" s="118" t="s">
        <v>22</v>
      </c>
      <c r="C48" s="118" t="s">
        <v>15</v>
      </c>
      <c r="D48" s="119" t="s">
        <v>14</v>
      </c>
      <c r="E48" s="119" t="s">
        <v>7</v>
      </c>
      <c r="F48" s="119" t="s">
        <v>0</v>
      </c>
    </row>
    <row r="49" spans="2:6" ht="11.25" customHeight="1" x14ac:dyDescent="0.3">
      <c r="B49" s="28">
        <v>3</v>
      </c>
      <c r="C49" s="28" t="s">
        <v>218</v>
      </c>
      <c r="D49" s="105" t="s">
        <v>191</v>
      </c>
      <c r="E49" s="106">
        <v>3</v>
      </c>
      <c r="F49" s="158"/>
    </row>
    <row r="50" spans="2:6" ht="11.25" customHeight="1" x14ac:dyDescent="0.3">
      <c r="B50" s="28"/>
      <c r="C50" s="28"/>
      <c r="D50" s="107"/>
      <c r="E50" s="28">
        <v>3</v>
      </c>
      <c r="F50" s="65"/>
    </row>
    <row r="51" spans="2:6" ht="12.75" customHeight="1" x14ac:dyDescent="0.3">
      <c r="B51" s="28"/>
      <c r="C51" s="28"/>
      <c r="D51" s="107"/>
      <c r="E51" s="28">
        <v>3</v>
      </c>
      <c r="F51" s="65"/>
    </row>
    <row r="52" spans="2:6" ht="11.25" customHeight="1" x14ac:dyDescent="0.3">
      <c r="B52" s="28"/>
      <c r="C52" s="28"/>
      <c r="D52" s="105"/>
      <c r="E52" s="106">
        <v>3</v>
      </c>
      <c r="F52" s="158"/>
    </row>
    <row r="53" spans="2:6" ht="11.25" customHeight="1" thickBot="1" x14ac:dyDescent="0.35">
      <c r="B53" s="159">
        <f>SUM(B49:B52)</f>
        <v>3</v>
      </c>
      <c r="C53" s="251" t="s">
        <v>37</v>
      </c>
      <c r="D53" s="252"/>
      <c r="E53" s="153">
        <v>12</v>
      </c>
      <c r="F53" s="160"/>
    </row>
    <row r="54" spans="2:6" ht="11.25" customHeight="1" x14ac:dyDescent="0.3"/>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row r="61" spans="2:6" ht="11.25" customHeight="1" x14ac:dyDescent="0.3"/>
    <row r="62" spans="2:6" ht="11.25" customHeight="1" x14ac:dyDescent="0.3"/>
    <row r="63" spans="2:6" ht="11.25" customHeight="1" x14ac:dyDescent="0.3"/>
    <row r="64" spans="2:6" ht="11.25" customHeight="1" x14ac:dyDescent="0.3"/>
    <row r="65" ht="11.25" customHeight="1" x14ac:dyDescent="0.3"/>
    <row r="66" ht="11.25" customHeight="1" x14ac:dyDescent="0.3"/>
  </sheetData>
  <mergeCells count="12">
    <mergeCell ref="B35:F35"/>
    <mergeCell ref="F39:F44"/>
    <mergeCell ref="C45:D45"/>
    <mergeCell ref="C53:D53"/>
    <mergeCell ref="A2:Q2"/>
    <mergeCell ref="A3:Q3"/>
    <mergeCell ref="A4:Q4"/>
    <mergeCell ref="A5:Q5"/>
    <mergeCell ref="A6:Q6"/>
    <mergeCell ref="A7:T7"/>
    <mergeCell ref="A8:Q9"/>
    <mergeCell ref="A10:S10"/>
  </mergeCells>
  <dataValidations count="3">
    <dataValidation type="list" allowBlank="1" showInputMessage="1" showErrorMessage="1" sqref="D34">
      <formula1>ENG</formula1>
    </dataValidation>
    <dataValidation type="list" showInputMessage="1" showErrorMessage="1" sqref="D30">
      <formula1>SectionD</formula1>
    </dataValidation>
    <dataValidation type="list" allowBlank="1" showInputMessage="1" showErrorMessage="1" sqref="D43:D44">
      <formula1>SOCIAL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9"/>
  <sheetViews>
    <sheetView showGridLines="0" workbookViewId="0">
      <selection activeCell="D40" sqref="D40"/>
    </sheetView>
  </sheetViews>
  <sheetFormatPr defaultColWidth="9.109375" defaultRowHeight="10.199999999999999" x14ac:dyDescent="0.2"/>
  <cols>
    <col min="1" max="1" width="9.33203125" style="129" customWidth="1"/>
    <col min="2" max="3" width="9.33203125" style="57" customWidth="1"/>
    <col min="4" max="4" width="13.44140625" style="57" customWidth="1"/>
    <col min="5" max="5" width="16.33203125" style="57" customWidth="1"/>
    <col min="6" max="6" width="9.109375" style="193"/>
    <col min="7" max="8" width="9.109375" style="57"/>
    <col min="9" max="9" width="10" style="57" customWidth="1"/>
    <col min="10" max="10" width="11.6640625" style="57" customWidth="1"/>
    <col min="11" max="13" width="9.109375" style="57"/>
    <col min="14" max="14" width="10.6640625" style="57" customWidth="1"/>
    <col min="15" max="15" width="12.33203125" style="57" customWidth="1"/>
    <col min="16" max="16384" width="9.109375" style="57"/>
  </cols>
  <sheetData>
    <row r="1" spans="1:20" x14ac:dyDescent="0.2">
      <c r="A1" s="257" t="s">
        <v>19</v>
      </c>
      <c r="B1" s="257"/>
      <c r="C1" s="257"/>
      <c r="D1" s="258"/>
      <c r="E1" s="58" t="s">
        <v>35</v>
      </c>
    </row>
    <row r="2" spans="1:20" x14ac:dyDescent="0.2">
      <c r="A2" s="257" t="s">
        <v>19</v>
      </c>
      <c r="B2" s="257"/>
      <c r="C2" s="257"/>
      <c r="D2" s="258"/>
      <c r="E2" s="58" t="s">
        <v>35</v>
      </c>
    </row>
    <row r="3" spans="1:20" x14ac:dyDescent="0.2">
      <c r="A3" s="209" t="s">
        <v>17</v>
      </c>
      <c r="B3" s="209"/>
      <c r="C3" s="209"/>
      <c r="D3" s="209"/>
      <c r="E3" s="58"/>
    </row>
    <row r="4" spans="1:20" x14ac:dyDescent="0.2">
      <c r="A4" s="57" t="s">
        <v>96</v>
      </c>
      <c r="E4" s="60"/>
    </row>
    <row r="5" spans="1:20" x14ac:dyDescent="0.2">
      <c r="A5" s="57" t="s">
        <v>97</v>
      </c>
      <c r="E5" s="60"/>
    </row>
    <row r="6" spans="1:20" x14ac:dyDescent="0.2">
      <c r="A6" s="57" t="s">
        <v>202</v>
      </c>
      <c r="E6" s="60" t="s">
        <v>141</v>
      </c>
    </row>
    <row r="7" spans="1:20" x14ac:dyDescent="0.2">
      <c r="A7" s="57" t="s">
        <v>184</v>
      </c>
      <c r="E7" s="60" t="s">
        <v>141</v>
      </c>
    </row>
    <row r="8" spans="1:20" x14ac:dyDescent="0.2">
      <c r="A8" s="57" t="s">
        <v>143</v>
      </c>
      <c r="E8" s="62" t="s">
        <v>144</v>
      </c>
    </row>
    <row r="9" spans="1:20" x14ac:dyDescent="0.2">
      <c r="A9" s="57" t="s">
        <v>98</v>
      </c>
      <c r="E9" s="62" t="s">
        <v>144</v>
      </c>
    </row>
    <row r="10" spans="1:20" x14ac:dyDescent="0.2">
      <c r="A10" s="57" t="s">
        <v>220</v>
      </c>
      <c r="E10" s="62" t="s">
        <v>221</v>
      </c>
    </row>
    <row r="11" spans="1:20" x14ac:dyDescent="0.2">
      <c r="A11" s="57" t="s">
        <v>222</v>
      </c>
      <c r="E11" s="62" t="s">
        <v>223</v>
      </c>
    </row>
    <row r="12" spans="1:20" x14ac:dyDescent="0.2">
      <c r="A12" s="59" t="s">
        <v>18</v>
      </c>
      <c r="E12" s="62"/>
    </row>
    <row r="13" spans="1:20" x14ac:dyDescent="0.2">
      <c r="A13" s="57" t="s">
        <v>99</v>
      </c>
      <c r="E13" s="62"/>
    </row>
    <row r="14" spans="1:20" x14ac:dyDescent="0.2">
      <c r="A14" s="193" t="s">
        <v>100</v>
      </c>
      <c r="E14" s="60"/>
      <c r="T14" s="60" t="s">
        <v>146</v>
      </c>
    </row>
    <row r="15" spans="1:20" x14ac:dyDescent="0.2">
      <c r="A15" s="193" t="s">
        <v>101</v>
      </c>
      <c r="E15" s="60" t="s">
        <v>280</v>
      </c>
    </row>
    <row r="16" spans="1:20" x14ac:dyDescent="0.2">
      <c r="A16" s="193" t="s">
        <v>147</v>
      </c>
      <c r="E16" s="60" t="s">
        <v>280</v>
      </c>
    </row>
    <row r="17" spans="1:6" x14ac:dyDescent="0.2">
      <c r="A17" s="193" t="s">
        <v>151</v>
      </c>
      <c r="E17" s="60" t="s">
        <v>280</v>
      </c>
    </row>
    <row r="18" spans="1:6" x14ac:dyDescent="0.2">
      <c r="A18" s="193" t="s">
        <v>281</v>
      </c>
      <c r="E18" s="60" t="s">
        <v>261</v>
      </c>
    </row>
    <row r="19" spans="1:6" ht="11.25" customHeight="1" x14ac:dyDescent="0.2">
      <c r="A19" s="193" t="s">
        <v>102</v>
      </c>
      <c r="E19" s="60" t="s">
        <v>280</v>
      </c>
    </row>
    <row r="20" spans="1:6" ht="11.25" customHeight="1" x14ac:dyDescent="0.2">
      <c r="A20" s="193" t="s">
        <v>103</v>
      </c>
      <c r="E20" s="60" t="s">
        <v>280</v>
      </c>
    </row>
    <row r="21" spans="1:6" ht="11.25" customHeight="1" x14ac:dyDescent="0.2">
      <c r="A21" s="57" t="s">
        <v>155</v>
      </c>
      <c r="E21" s="62" t="s">
        <v>282</v>
      </c>
    </row>
    <row r="22" spans="1:6" ht="11.25" customHeight="1" x14ac:dyDescent="0.2">
      <c r="A22" s="57" t="s">
        <v>104</v>
      </c>
      <c r="E22" s="60" t="s">
        <v>282</v>
      </c>
    </row>
    <row r="23" spans="1:6" ht="11.25" customHeight="1" x14ac:dyDescent="0.2">
      <c r="A23" s="193" t="s">
        <v>258</v>
      </c>
      <c r="E23" s="60" t="s">
        <v>282</v>
      </c>
    </row>
    <row r="24" spans="1:6" ht="11.25" customHeight="1" x14ac:dyDescent="0.2">
      <c r="A24" s="193" t="s">
        <v>259</v>
      </c>
      <c r="E24" s="60" t="s">
        <v>282</v>
      </c>
    </row>
    <row r="25" spans="1:6" x14ac:dyDescent="0.2">
      <c r="A25" s="193" t="s">
        <v>283</v>
      </c>
      <c r="E25" s="60" t="s">
        <v>284</v>
      </c>
      <c r="F25" s="57"/>
    </row>
    <row r="26" spans="1:6" x14ac:dyDescent="0.2">
      <c r="A26" s="193" t="s">
        <v>285</v>
      </c>
      <c r="E26" s="60" t="s">
        <v>282</v>
      </c>
      <c r="F26" s="57"/>
    </row>
    <row r="27" spans="1:6" x14ac:dyDescent="0.2">
      <c r="A27" s="193" t="s">
        <v>260</v>
      </c>
      <c r="E27" s="60" t="s">
        <v>284</v>
      </c>
      <c r="F27" s="57"/>
    </row>
    <row r="28" spans="1:6" ht="11.25" customHeight="1" x14ac:dyDescent="0.2">
      <c r="A28" s="193" t="s">
        <v>224</v>
      </c>
      <c r="E28" s="60" t="s">
        <v>225</v>
      </c>
    </row>
    <row r="29" spans="1:6" ht="11.25" customHeight="1" x14ac:dyDescent="0.2">
      <c r="A29" s="33" t="s">
        <v>203</v>
      </c>
      <c r="E29" s="60" t="s">
        <v>204</v>
      </c>
    </row>
    <row r="30" spans="1:6" ht="11.25" customHeight="1" x14ac:dyDescent="0.2">
      <c r="A30" s="33" t="s">
        <v>205</v>
      </c>
      <c r="E30" s="60" t="s">
        <v>206</v>
      </c>
    </row>
    <row r="31" spans="1:6" ht="11.25" customHeight="1" x14ac:dyDescent="0.2">
      <c r="A31" s="210" t="s">
        <v>286</v>
      </c>
      <c r="E31" s="60"/>
    </row>
    <row r="32" spans="1:6" ht="11.25" customHeight="1" x14ac:dyDescent="0.2">
      <c r="A32" s="33" t="s">
        <v>105</v>
      </c>
      <c r="E32" s="60" t="s">
        <v>287</v>
      </c>
    </row>
    <row r="33" spans="1:6" ht="11.25" customHeight="1" x14ac:dyDescent="0.2">
      <c r="A33" s="33" t="s">
        <v>106</v>
      </c>
      <c r="E33" s="60" t="s">
        <v>287</v>
      </c>
    </row>
    <row r="34" spans="1:6" ht="11.25" customHeight="1" x14ac:dyDescent="0.2">
      <c r="A34" s="33" t="s">
        <v>104</v>
      </c>
      <c r="E34" s="60" t="s">
        <v>282</v>
      </c>
    </row>
    <row r="35" spans="1:6" ht="11.25" customHeight="1" x14ac:dyDescent="0.2">
      <c r="A35" s="57" t="s">
        <v>224</v>
      </c>
      <c r="E35" s="60" t="s">
        <v>225</v>
      </c>
    </row>
    <row r="36" spans="1:6" ht="11.25" customHeight="1" x14ac:dyDescent="0.2">
      <c r="A36" s="57" t="s">
        <v>222</v>
      </c>
      <c r="E36" s="60" t="s">
        <v>223</v>
      </c>
      <c r="F36" s="57"/>
    </row>
    <row r="37" spans="1:6" ht="11.25" customHeight="1" x14ac:dyDescent="0.2">
      <c r="A37" s="59" t="s">
        <v>288</v>
      </c>
      <c r="E37" s="60"/>
      <c r="F37" s="57"/>
    </row>
    <row r="38" spans="1:6" ht="11.25" customHeight="1" x14ac:dyDescent="0.3">
      <c r="A38" s="211" t="s">
        <v>161</v>
      </c>
      <c r="B38" s="211"/>
      <c r="C38" s="211"/>
      <c r="D38" s="211"/>
      <c r="E38" s="212"/>
      <c r="F38" s="57"/>
    </row>
    <row r="39" spans="1:6" ht="11.25" customHeight="1" x14ac:dyDescent="0.3">
      <c r="A39" s="211" t="s">
        <v>289</v>
      </c>
      <c r="B39" s="211"/>
      <c r="C39" s="211"/>
      <c r="D39" s="211"/>
      <c r="E39" s="212"/>
      <c r="F39" s="57"/>
    </row>
    <row r="40" spans="1:6" ht="11.25" customHeight="1" x14ac:dyDescent="0.3">
      <c r="A40" s="211" t="s">
        <v>213</v>
      </c>
      <c r="B40" s="211"/>
      <c r="C40" s="211"/>
      <c r="D40" s="211"/>
      <c r="E40" s="212" t="s">
        <v>47</v>
      </c>
      <c r="F40" s="57"/>
    </row>
    <row r="41" spans="1:6" ht="11.25" customHeight="1" x14ac:dyDescent="0.3">
      <c r="A41" s="211" t="s">
        <v>165</v>
      </c>
      <c r="B41" s="211"/>
      <c r="C41" s="211"/>
      <c r="D41" s="211"/>
      <c r="E41" s="212" t="s">
        <v>290</v>
      </c>
      <c r="F41" s="57"/>
    </row>
    <row r="42" spans="1:6" ht="11.25" customHeight="1" x14ac:dyDescent="0.3">
      <c r="A42" s="211" t="s">
        <v>291</v>
      </c>
      <c r="B42" s="211"/>
      <c r="C42" s="211"/>
      <c r="D42" s="211"/>
      <c r="E42" s="212" t="s">
        <v>292</v>
      </c>
      <c r="F42" s="57"/>
    </row>
    <row r="43" spans="1:6" ht="11.25" customHeight="1" x14ac:dyDescent="0.3">
      <c r="A43" s="211" t="s">
        <v>293</v>
      </c>
      <c r="B43" s="211"/>
      <c r="C43" s="211"/>
      <c r="D43" s="211"/>
      <c r="E43" s="212" t="s">
        <v>25</v>
      </c>
      <c r="F43" s="57"/>
    </row>
    <row r="44" spans="1:6" ht="11.25" customHeight="1" x14ac:dyDescent="0.3">
      <c r="A44" s="211" t="s">
        <v>107</v>
      </c>
      <c r="B44" s="211"/>
      <c r="C44" s="211"/>
      <c r="D44" s="211"/>
      <c r="E44" s="212" t="s">
        <v>25</v>
      </c>
      <c r="F44" s="57"/>
    </row>
    <row r="45" spans="1:6" ht="11.25" customHeight="1" x14ac:dyDescent="0.2">
      <c r="A45" s="57"/>
      <c r="F45" s="57"/>
    </row>
    <row r="46" spans="1:6" x14ac:dyDescent="0.2">
      <c r="A46" s="256" t="s">
        <v>8</v>
      </c>
      <c r="B46" s="257"/>
      <c r="C46" s="257"/>
      <c r="D46" s="258"/>
      <c r="E46" s="58" t="s">
        <v>35</v>
      </c>
      <c r="F46" s="57"/>
    </row>
    <row r="47" spans="1:6" x14ac:dyDescent="0.2">
      <c r="A47" s="191" t="s">
        <v>4</v>
      </c>
      <c r="E47" s="60"/>
      <c r="F47" s="57"/>
    </row>
    <row r="48" spans="1:6" x14ac:dyDescent="0.2">
      <c r="A48" s="129" t="s">
        <v>138</v>
      </c>
      <c r="E48" s="60"/>
      <c r="F48" s="57"/>
    </row>
    <row r="49" spans="1:6" x14ac:dyDescent="0.2">
      <c r="A49" s="129" t="s">
        <v>214</v>
      </c>
      <c r="E49" s="60" t="s">
        <v>47</v>
      </c>
      <c r="F49" s="57"/>
    </row>
    <row r="50" spans="1:6" x14ac:dyDescent="0.2">
      <c r="A50" s="129" t="s">
        <v>114</v>
      </c>
      <c r="E50" s="62" t="s">
        <v>47</v>
      </c>
      <c r="F50" s="57"/>
    </row>
    <row r="51" spans="1:6" x14ac:dyDescent="0.2">
      <c r="A51" s="191" t="s">
        <v>5</v>
      </c>
      <c r="E51" s="60"/>
      <c r="F51" s="57"/>
    </row>
    <row r="52" spans="1:6" x14ac:dyDescent="0.2">
      <c r="A52" s="129" t="s">
        <v>126</v>
      </c>
      <c r="E52" s="60"/>
      <c r="F52" s="57"/>
    </row>
    <row r="53" spans="1:6" x14ac:dyDescent="0.2">
      <c r="A53" s="129" t="s">
        <v>133</v>
      </c>
      <c r="E53" s="60" t="s">
        <v>24</v>
      </c>
      <c r="F53" s="57"/>
    </row>
    <row r="54" spans="1:6" x14ac:dyDescent="0.2">
      <c r="A54" s="129" t="s">
        <v>134</v>
      </c>
      <c r="E54" s="60" t="s">
        <v>24</v>
      </c>
      <c r="F54" s="57"/>
    </row>
    <row r="55" spans="1:6" x14ac:dyDescent="0.2">
      <c r="A55" s="191" t="s">
        <v>6</v>
      </c>
      <c r="E55" s="60"/>
      <c r="F55" s="57"/>
    </row>
    <row r="56" spans="1:6" x14ac:dyDescent="0.2">
      <c r="A56" s="61" t="s">
        <v>188</v>
      </c>
      <c r="E56" s="60"/>
      <c r="F56" s="57"/>
    </row>
    <row r="57" spans="1:6" x14ac:dyDescent="0.2">
      <c r="A57" s="61" t="s">
        <v>189</v>
      </c>
      <c r="E57" s="60"/>
      <c r="F57" s="57"/>
    </row>
    <row r="58" spans="1:6" x14ac:dyDescent="0.2">
      <c r="A58" s="61" t="s">
        <v>148</v>
      </c>
      <c r="E58" s="60" t="s">
        <v>149</v>
      </c>
      <c r="F58" s="57"/>
    </row>
    <row r="59" spans="1:6" x14ac:dyDescent="0.2">
      <c r="A59" s="61" t="s">
        <v>123</v>
      </c>
      <c r="E59" s="60" t="s">
        <v>24</v>
      </c>
      <c r="F59" s="57"/>
    </row>
    <row r="60" spans="1:6" x14ac:dyDescent="0.2">
      <c r="A60" s="129" t="s">
        <v>114</v>
      </c>
      <c r="E60" s="62" t="s">
        <v>47</v>
      </c>
      <c r="F60" s="57"/>
    </row>
    <row r="62" spans="1:6" x14ac:dyDescent="0.2">
      <c r="A62" s="190" t="s">
        <v>16</v>
      </c>
      <c r="B62" s="191"/>
      <c r="C62" s="191"/>
      <c r="D62" s="192"/>
      <c r="E62" s="58" t="s">
        <v>35</v>
      </c>
      <c r="F62" s="57"/>
    </row>
    <row r="63" spans="1:6" x14ac:dyDescent="0.2">
      <c r="A63" s="129" t="s">
        <v>127</v>
      </c>
      <c r="E63" s="60"/>
      <c r="F63" s="57"/>
    </row>
    <row r="64" spans="1:6" x14ac:dyDescent="0.2">
      <c r="A64" s="129" t="s">
        <v>128</v>
      </c>
      <c r="E64" s="60"/>
      <c r="F64" s="57"/>
    </row>
    <row r="66" spans="1:6" x14ac:dyDescent="0.2">
      <c r="A66" s="190" t="s">
        <v>34</v>
      </c>
      <c r="B66" s="191"/>
      <c r="C66" s="191"/>
      <c r="D66" s="192"/>
      <c r="E66" s="58" t="s">
        <v>35</v>
      </c>
      <c r="F66" s="57"/>
    </row>
    <row r="67" spans="1:6" x14ac:dyDescent="0.2">
      <c r="A67" s="8" t="s">
        <v>137</v>
      </c>
      <c r="E67" s="58"/>
      <c r="F67" s="57"/>
    </row>
    <row r="68" spans="1:6" x14ac:dyDescent="0.2">
      <c r="A68" s="8" t="s">
        <v>139</v>
      </c>
      <c r="E68" s="60" t="s">
        <v>140</v>
      </c>
      <c r="F68" s="57"/>
    </row>
    <row r="69" spans="1:6" x14ac:dyDescent="0.2">
      <c r="A69" s="8" t="s">
        <v>115</v>
      </c>
      <c r="E69" s="60"/>
      <c r="F69" s="57"/>
    </row>
    <row r="70" spans="1:6" x14ac:dyDescent="0.2">
      <c r="A70" s="8" t="s">
        <v>117</v>
      </c>
      <c r="E70" s="60" t="s">
        <v>142</v>
      </c>
      <c r="F70" s="57"/>
    </row>
    <row r="71" spans="1:6" x14ac:dyDescent="0.2">
      <c r="A71" s="8" t="s">
        <v>110</v>
      </c>
      <c r="E71" s="60"/>
      <c r="F71" s="57"/>
    </row>
    <row r="72" spans="1:6" x14ac:dyDescent="0.2">
      <c r="A72" s="8" t="s">
        <v>111</v>
      </c>
      <c r="E72" s="60" t="s">
        <v>145</v>
      </c>
      <c r="F72" s="57"/>
    </row>
    <row r="73" spans="1:6" x14ac:dyDescent="0.2">
      <c r="A73" s="8" t="s">
        <v>124</v>
      </c>
      <c r="E73" s="60"/>
      <c r="F73" s="57"/>
    </row>
    <row r="74" spans="1:6" x14ac:dyDescent="0.2">
      <c r="A74" s="8" t="s">
        <v>192</v>
      </c>
      <c r="E74" s="60" t="s">
        <v>36</v>
      </c>
      <c r="F74" s="57"/>
    </row>
    <row r="75" spans="1:6" x14ac:dyDescent="0.2">
      <c r="A75" s="8" t="s">
        <v>135</v>
      </c>
      <c r="E75" s="60"/>
      <c r="F75" s="57"/>
    </row>
    <row r="76" spans="1:6" x14ac:dyDescent="0.2">
      <c r="A76" s="8" t="s">
        <v>136</v>
      </c>
      <c r="E76" s="60"/>
      <c r="F76" s="57"/>
    </row>
    <row r="77" spans="1:6" x14ac:dyDescent="0.2">
      <c r="A77" s="8" t="s">
        <v>150</v>
      </c>
      <c r="E77" s="60" t="s">
        <v>146</v>
      </c>
      <c r="F77" s="57"/>
    </row>
    <row r="78" spans="1:6" x14ac:dyDescent="0.2">
      <c r="A78" s="8" t="s">
        <v>152</v>
      </c>
      <c r="E78" s="60"/>
      <c r="F78" s="57"/>
    </row>
    <row r="79" spans="1:6" x14ac:dyDescent="0.2">
      <c r="A79" s="8" t="s">
        <v>153</v>
      </c>
      <c r="E79" s="60"/>
      <c r="F79" s="57"/>
    </row>
    <row r="80" spans="1:6" x14ac:dyDescent="0.2">
      <c r="A80" s="8" t="s">
        <v>154</v>
      </c>
      <c r="E80" s="60"/>
      <c r="F80" s="57"/>
    </row>
    <row r="81" spans="1:6" x14ac:dyDescent="0.2">
      <c r="A81" s="8" t="s">
        <v>156</v>
      </c>
      <c r="E81" s="60"/>
      <c r="F81" s="57"/>
    </row>
    <row r="82" spans="1:6" x14ac:dyDescent="0.2">
      <c r="A82" s="8" t="s">
        <v>125</v>
      </c>
      <c r="E82" s="60" t="s">
        <v>170</v>
      </c>
      <c r="F82" s="57"/>
    </row>
    <row r="83" spans="1:6" x14ac:dyDescent="0.2">
      <c r="A83" s="8"/>
      <c r="F83" s="57"/>
    </row>
    <row r="84" spans="1:6" x14ac:dyDescent="0.2">
      <c r="A84" s="179" t="s">
        <v>11</v>
      </c>
      <c r="B84" s="180"/>
      <c r="C84" s="180"/>
      <c r="D84" s="181"/>
      <c r="E84" s="58" t="s">
        <v>35</v>
      </c>
      <c r="F84" s="57"/>
    </row>
    <row r="85" spans="1:6" x14ac:dyDescent="0.2">
      <c r="A85" s="61" t="s">
        <v>115</v>
      </c>
      <c r="E85" s="60"/>
      <c r="F85" s="57"/>
    </row>
    <row r="86" spans="1:6" x14ac:dyDescent="0.2">
      <c r="A86" s="61" t="s">
        <v>188</v>
      </c>
      <c r="E86" s="60"/>
      <c r="F86" s="57"/>
    </row>
    <row r="87" spans="1:6" x14ac:dyDescent="0.2">
      <c r="A87" s="61" t="s">
        <v>189</v>
      </c>
      <c r="E87" s="60" t="s">
        <v>267</v>
      </c>
      <c r="F87" s="57"/>
    </row>
    <row r="88" spans="1:6" x14ac:dyDescent="0.2">
      <c r="A88" s="61" t="s">
        <v>236</v>
      </c>
      <c r="E88" s="60"/>
      <c r="F88" s="57"/>
    </row>
    <row r="89" spans="1:6" x14ac:dyDescent="0.2">
      <c r="A89" s="61" t="s">
        <v>268</v>
      </c>
      <c r="E89" s="60" t="s">
        <v>269</v>
      </c>
      <c r="F89" s="57"/>
    </row>
    <row r="90" spans="1:6" x14ac:dyDescent="0.2">
      <c r="A90" s="61" t="s">
        <v>118</v>
      </c>
      <c r="E90" s="60" t="s">
        <v>68</v>
      </c>
      <c r="F90" s="57"/>
    </row>
    <row r="91" spans="1:6" x14ac:dyDescent="0.2">
      <c r="A91" s="61" t="s">
        <v>270</v>
      </c>
      <c r="E91" s="60" t="s">
        <v>68</v>
      </c>
      <c r="F91" s="57"/>
    </row>
    <row r="92" spans="1:6" x14ac:dyDescent="0.2">
      <c r="A92" s="61" t="s">
        <v>237</v>
      </c>
      <c r="E92" s="60"/>
      <c r="F92" s="57"/>
    </row>
    <row r="93" spans="1:6" x14ac:dyDescent="0.2">
      <c r="A93" s="61" t="s">
        <v>116</v>
      </c>
      <c r="E93" s="60"/>
      <c r="F93" s="57"/>
    </row>
    <row r="94" spans="1:6" x14ac:dyDescent="0.2">
      <c r="A94" s="61" t="s">
        <v>158</v>
      </c>
      <c r="E94" s="60"/>
      <c r="F94" s="57"/>
    </row>
    <row r="95" spans="1:6" x14ac:dyDescent="0.2">
      <c r="A95" s="61" t="s">
        <v>160</v>
      </c>
      <c r="E95" s="60"/>
      <c r="F95" s="57"/>
    </row>
    <row r="96" spans="1:6" x14ac:dyDescent="0.2">
      <c r="A96" s="61" t="s">
        <v>148</v>
      </c>
      <c r="E96" s="60" t="s">
        <v>149</v>
      </c>
      <c r="F96" s="57"/>
    </row>
    <row r="97" spans="1:6" x14ac:dyDescent="0.2">
      <c r="A97" s="61" t="s">
        <v>119</v>
      </c>
      <c r="E97" s="60" t="s">
        <v>24</v>
      </c>
      <c r="F97" s="57"/>
    </row>
    <row r="98" spans="1:6" x14ac:dyDescent="0.2">
      <c r="A98" s="61" t="s">
        <v>120</v>
      </c>
      <c r="E98" s="60" t="s">
        <v>24</v>
      </c>
      <c r="F98" s="57"/>
    </row>
    <row r="99" spans="1:6" x14ac:dyDescent="0.2">
      <c r="A99" s="61" t="s">
        <v>121</v>
      </c>
      <c r="E99" s="60" t="s">
        <v>24</v>
      </c>
      <c r="F99" s="57"/>
    </row>
    <row r="100" spans="1:6" x14ac:dyDescent="0.2">
      <c r="A100" s="61" t="s">
        <v>122</v>
      </c>
      <c r="E100" s="60" t="s">
        <v>24</v>
      </c>
      <c r="F100" s="57"/>
    </row>
    <row r="101" spans="1:6" x14ac:dyDescent="0.2">
      <c r="A101" s="61" t="s">
        <v>164</v>
      </c>
      <c r="E101" s="60" t="s">
        <v>24</v>
      </c>
      <c r="F101" s="57"/>
    </row>
    <row r="102" spans="1:6" x14ac:dyDescent="0.2">
      <c r="A102" s="61" t="s">
        <v>123</v>
      </c>
      <c r="E102" s="60" t="s">
        <v>24</v>
      </c>
      <c r="F102" s="57"/>
    </row>
    <row r="103" spans="1:6" x14ac:dyDescent="0.2">
      <c r="A103" s="61" t="s">
        <v>12</v>
      </c>
      <c r="E103" s="60"/>
      <c r="F103" s="57"/>
    </row>
    <row r="104" spans="1:6" x14ac:dyDescent="0.2">
      <c r="A104" s="61" t="s">
        <v>167</v>
      </c>
      <c r="E104" s="60"/>
      <c r="F104" s="57"/>
    </row>
    <row r="105" spans="1:6" x14ac:dyDescent="0.2">
      <c r="A105" s="61" t="s">
        <v>271</v>
      </c>
      <c r="E105" s="60" t="s">
        <v>68</v>
      </c>
      <c r="F105" s="57"/>
    </row>
    <row r="106" spans="1:6" x14ac:dyDescent="0.2">
      <c r="A106" s="61" t="s">
        <v>169</v>
      </c>
      <c r="E106" s="60"/>
      <c r="F106" s="57"/>
    </row>
    <row r="107" spans="1:6" x14ac:dyDescent="0.2">
      <c r="A107" s="61" t="s">
        <v>125</v>
      </c>
      <c r="E107" s="62" t="s">
        <v>170</v>
      </c>
      <c r="F107" s="57"/>
    </row>
    <row r="108" spans="1:6" x14ac:dyDescent="0.2">
      <c r="A108" s="61" t="s">
        <v>114</v>
      </c>
      <c r="E108" s="62"/>
      <c r="F108" s="57"/>
    </row>
    <row r="109" spans="1:6" x14ac:dyDescent="0.2">
      <c r="F109" s="57"/>
    </row>
    <row r="110" spans="1:6" x14ac:dyDescent="0.2">
      <c r="A110" s="179" t="s">
        <v>26</v>
      </c>
      <c r="B110" s="180"/>
      <c r="C110" s="180"/>
      <c r="D110" s="181"/>
      <c r="E110" s="58" t="s">
        <v>35</v>
      </c>
      <c r="F110" s="57"/>
    </row>
    <row r="111" spans="1:6" x14ac:dyDescent="0.2">
      <c r="A111" s="129" t="s">
        <v>171</v>
      </c>
      <c r="E111" s="145" t="s">
        <v>162</v>
      </c>
      <c r="F111" s="57"/>
    </row>
    <row r="112" spans="1:6" x14ac:dyDescent="0.2">
      <c r="A112" s="61" t="s">
        <v>226</v>
      </c>
      <c r="E112" s="145"/>
      <c r="F112" s="57"/>
    </row>
    <row r="113" spans="1:6" x14ac:dyDescent="0.2">
      <c r="A113" s="129" t="s">
        <v>173</v>
      </c>
      <c r="E113" s="60" t="s">
        <v>25</v>
      </c>
      <c r="F113" s="57"/>
    </row>
    <row r="115" spans="1:6" x14ac:dyDescent="0.2">
      <c r="A115" s="194" t="s">
        <v>27</v>
      </c>
      <c r="B115" s="195"/>
      <c r="C115" s="195"/>
      <c r="D115" s="196"/>
      <c r="E115" s="58" t="s">
        <v>35</v>
      </c>
      <c r="F115" s="57"/>
    </row>
    <row r="116" spans="1:6" x14ac:dyDescent="0.2">
      <c r="A116" s="129" t="s">
        <v>157</v>
      </c>
      <c r="E116" s="60"/>
      <c r="F116" s="57"/>
    </row>
    <row r="117" spans="1:6" x14ac:dyDescent="0.2">
      <c r="A117" s="129" t="s">
        <v>159</v>
      </c>
      <c r="E117" s="60"/>
      <c r="F117" s="57"/>
    </row>
    <row r="118" spans="1:6" x14ac:dyDescent="0.2">
      <c r="A118" s="129" t="s">
        <v>131</v>
      </c>
      <c r="E118" s="60"/>
      <c r="F118" s="57"/>
    </row>
    <row r="119" spans="1:6" x14ac:dyDescent="0.2">
      <c r="A119" s="129" t="s">
        <v>129</v>
      </c>
      <c r="E119" s="60"/>
      <c r="F119" s="57"/>
    </row>
    <row r="120" spans="1:6" x14ac:dyDescent="0.2">
      <c r="A120" s="129" t="s">
        <v>227</v>
      </c>
      <c r="E120" s="60"/>
      <c r="F120" s="57"/>
    </row>
    <row r="121" spans="1:6" x14ac:dyDescent="0.2">
      <c r="A121" s="129" t="s">
        <v>228</v>
      </c>
      <c r="E121" s="60"/>
      <c r="F121" s="57"/>
    </row>
    <row r="122" spans="1:6" x14ac:dyDescent="0.2">
      <c r="A122" s="129" t="s">
        <v>163</v>
      </c>
      <c r="E122" s="60"/>
      <c r="F122" s="57"/>
    </row>
    <row r="123" spans="1:6" x14ac:dyDescent="0.2">
      <c r="A123" s="129" t="s">
        <v>238</v>
      </c>
      <c r="E123" s="60"/>
      <c r="F123" s="57"/>
    </row>
    <row r="124" spans="1:6" x14ac:dyDescent="0.2">
      <c r="A124" s="129" t="s">
        <v>132</v>
      </c>
      <c r="E124" s="60"/>
      <c r="F124" s="57"/>
    </row>
    <row r="125" spans="1:6" x14ac:dyDescent="0.2">
      <c r="A125" s="129" t="s">
        <v>166</v>
      </c>
      <c r="E125" s="60"/>
      <c r="F125" s="57"/>
    </row>
    <row r="126" spans="1:6" x14ac:dyDescent="0.2">
      <c r="A126" s="129" t="s">
        <v>168</v>
      </c>
      <c r="E126" s="60"/>
      <c r="F126" s="57"/>
    </row>
    <row r="127" spans="1:6" x14ac:dyDescent="0.2">
      <c r="A127" s="129" t="s">
        <v>239</v>
      </c>
      <c r="E127" s="60"/>
      <c r="F127" s="57"/>
    </row>
    <row r="128" spans="1:6" x14ac:dyDescent="0.2">
      <c r="A128" s="129" t="s">
        <v>229</v>
      </c>
      <c r="E128" s="60"/>
      <c r="F128" s="57"/>
    </row>
    <row r="129" spans="1:6" x14ac:dyDescent="0.2">
      <c r="A129" s="129" t="s">
        <v>230</v>
      </c>
      <c r="E129" s="60"/>
      <c r="F129" s="57"/>
    </row>
    <row r="130" spans="1:6" x14ac:dyDescent="0.2">
      <c r="A130" s="129" t="s">
        <v>190</v>
      </c>
      <c r="E130" s="60"/>
      <c r="F130" s="57"/>
    </row>
    <row r="132" spans="1:6" x14ac:dyDescent="0.2">
      <c r="A132" s="194" t="s">
        <v>13</v>
      </c>
      <c r="B132" s="195"/>
      <c r="C132" s="195"/>
      <c r="D132" s="196"/>
      <c r="E132" s="58" t="s">
        <v>35</v>
      </c>
      <c r="F132" s="57"/>
    </row>
    <row r="133" spans="1:6" x14ac:dyDescent="0.2">
      <c r="A133" s="129" t="s">
        <v>130</v>
      </c>
      <c r="E133" s="60"/>
      <c r="F133" s="57"/>
    </row>
    <row r="134" spans="1:6" x14ac:dyDescent="0.2">
      <c r="A134" s="129" t="s">
        <v>108</v>
      </c>
      <c r="E134" s="60"/>
      <c r="F134" s="57"/>
    </row>
    <row r="135" spans="1:6" x14ac:dyDescent="0.2">
      <c r="A135" s="129" t="s">
        <v>172</v>
      </c>
      <c r="E135" s="60"/>
      <c r="F135" s="57"/>
    </row>
    <row r="136" spans="1:6" x14ac:dyDescent="0.2">
      <c r="A136" s="129" t="s">
        <v>109</v>
      </c>
      <c r="E136" s="60"/>
      <c r="F136" s="57"/>
    </row>
    <row r="137" spans="1:6" x14ac:dyDescent="0.2">
      <c r="A137" s="129" t="s">
        <v>110</v>
      </c>
      <c r="E137" s="60"/>
      <c r="F137" s="57"/>
    </row>
    <row r="138" spans="1:6" x14ac:dyDescent="0.2">
      <c r="A138" s="129" t="s">
        <v>111</v>
      </c>
      <c r="E138" s="60" t="s">
        <v>145</v>
      </c>
      <c r="F138" s="57"/>
    </row>
    <row r="139" spans="1:6" x14ac:dyDescent="0.2">
      <c r="A139" s="61" t="s">
        <v>231</v>
      </c>
      <c r="E139" s="60"/>
      <c r="F139" s="57"/>
    </row>
    <row r="140" spans="1:6" x14ac:dyDescent="0.2">
      <c r="A140" s="61" t="s">
        <v>175</v>
      </c>
      <c r="E140" s="60"/>
      <c r="F140" s="57"/>
    </row>
    <row r="141" spans="1:6" x14ac:dyDescent="0.2">
      <c r="A141" s="61" t="s">
        <v>176</v>
      </c>
      <c r="E141" s="60"/>
      <c r="F141" s="57"/>
    </row>
    <row r="142" spans="1:6" x14ac:dyDescent="0.2">
      <c r="A142" s="61" t="s">
        <v>177</v>
      </c>
      <c r="E142" s="60" t="s">
        <v>24</v>
      </c>
      <c r="F142" s="57"/>
    </row>
    <row r="143" spans="1:6" x14ac:dyDescent="0.2">
      <c r="A143" s="61" t="s">
        <v>226</v>
      </c>
      <c r="E143" s="60"/>
      <c r="F143" s="57"/>
    </row>
    <row r="144" spans="1:6" x14ac:dyDescent="0.2">
      <c r="A144" s="61" t="s">
        <v>232</v>
      </c>
      <c r="E144" s="60"/>
      <c r="F144" s="57"/>
    </row>
    <row r="145" spans="1:6" x14ac:dyDescent="0.2">
      <c r="A145" s="61" t="s">
        <v>178</v>
      </c>
      <c r="E145" s="60"/>
      <c r="F145" s="57"/>
    </row>
    <row r="146" spans="1:6" x14ac:dyDescent="0.2">
      <c r="A146" s="61" t="s">
        <v>112</v>
      </c>
      <c r="E146" s="60"/>
      <c r="F146" s="57"/>
    </row>
    <row r="147" spans="1:6" x14ac:dyDescent="0.2">
      <c r="A147" s="61" t="s">
        <v>113</v>
      </c>
      <c r="E147" s="60"/>
      <c r="F147" s="57"/>
    </row>
    <row r="148" spans="1:6" x14ac:dyDescent="0.2">
      <c r="A148" s="61" t="s">
        <v>240</v>
      </c>
      <c r="E148" s="60" t="s">
        <v>241</v>
      </c>
      <c r="F148" s="57"/>
    </row>
    <row r="149" spans="1:6" x14ac:dyDescent="0.2">
      <c r="A149" s="61" t="s">
        <v>233</v>
      </c>
      <c r="E149" s="60" t="s">
        <v>234</v>
      </c>
      <c r="F149" s="57"/>
    </row>
  </sheetData>
  <mergeCells count="3">
    <mergeCell ref="A46:D46"/>
    <mergeCell ref="A1:D1"/>
    <mergeCell ref="A2:D2"/>
  </mergeCells>
  <pageMargins left="0.25" right="0.25" top="0.75" bottom="0.75" header="0.3" footer="0.3"/>
  <pageSetup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topLeftCell="A7" workbookViewId="0">
      <selection activeCell="A22" sqref="A22:G22"/>
    </sheetView>
  </sheetViews>
  <sheetFormatPr defaultRowHeight="14.4" x14ac:dyDescent="0.3"/>
  <sheetData>
    <row r="1" spans="1:9" ht="17.399999999999999" x14ac:dyDescent="0.3">
      <c r="A1" s="259" t="s">
        <v>77</v>
      </c>
      <c r="B1" s="259"/>
      <c r="C1" s="259"/>
      <c r="D1" s="259"/>
      <c r="E1" s="259"/>
      <c r="F1" s="259"/>
      <c r="G1" s="259"/>
    </row>
    <row r="2" spans="1:9" ht="11.25" customHeight="1" x14ac:dyDescent="0.3">
      <c r="A2" s="141"/>
    </row>
    <row r="3" spans="1:9" x14ac:dyDescent="0.3">
      <c r="A3" s="142" t="s">
        <v>196</v>
      </c>
      <c r="B3" s="70"/>
      <c r="C3" s="70"/>
      <c r="D3" s="70"/>
      <c r="E3" s="70"/>
      <c r="F3" s="70"/>
      <c r="G3" s="70"/>
      <c r="H3" s="70"/>
      <c r="I3" s="70"/>
    </row>
    <row r="4" spans="1:9" x14ac:dyDescent="0.3">
      <c r="A4" s="260" t="s">
        <v>78</v>
      </c>
      <c r="B4" s="260"/>
      <c r="C4" s="260"/>
      <c r="D4" s="260"/>
      <c r="E4" s="260"/>
      <c r="F4" s="260"/>
      <c r="G4" s="260"/>
      <c r="H4" s="70"/>
      <c r="I4" s="70"/>
    </row>
    <row r="5" spans="1:9" x14ac:dyDescent="0.3">
      <c r="A5" s="143"/>
      <c r="B5" s="70"/>
      <c r="C5" s="70"/>
      <c r="D5" s="70"/>
      <c r="E5" s="70"/>
      <c r="F5" s="70"/>
      <c r="G5" s="70"/>
      <c r="H5" s="70"/>
      <c r="I5" s="70"/>
    </row>
    <row r="6" spans="1:9" x14ac:dyDescent="0.3">
      <c r="A6" s="142" t="s">
        <v>211</v>
      </c>
      <c r="B6" s="70"/>
      <c r="C6" s="70"/>
      <c r="D6" s="70"/>
      <c r="E6" s="70"/>
      <c r="F6" s="70"/>
      <c r="G6" s="70"/>
      <c r="H6" s="70"/>
      <c r="I6" s="70"/>
    </row>
    <row r="7" spans="1:9" x14ac:dyDescent="0.3">
      <c r="A7" s="260" t="s">
        <v>79</v>
      </c>
      <c r="B7" s="260"/>
      <c r="C7" s="260"/>
      <c r="D7" s="260"/>
      <c r="E7" s="260"/>
      <c r="F7" s="260"/>
      <c r="G7" s="260"/>
      <c r="H7" s="70"/>
      <c r="I7" s="70"/>
    </row>
    <row r="8" spans="1:9" x14ac:dyDescent="0.3">
      <c r="A8" s="184"/>
      <c r="B8" s="184"/>
      <c r="C8" s="184"/>
      <c r="D8" s="184"/>
      <c r="E8" s="184"/>
      <c r="F8" s="184"/>
      <c r="G8" s="184"/>
      <c r="H8" s="70"/>
      <c r="I8" s="70"/>
    </row>
    <row r="9" spans="1:9" x14ac:dyDescent="0.3">
      <c r="A9" s="142" t="s">
        <v>81</v>
      </c>
      <c r="B9" s="70"/>
      <c r="C9" s="70"/>
      <c r="D9" s="70"/>
      <c r="E9" s="70"/>
      <c r="F9" s="70"/>
      <c r="G9" s="70"/>
      <c r="H9" s="70"/>
      <c r="I9" s="70"/>
    </row>
    <row r="10" spans="1:9" x14ac:dyDescent="0.3">
      <c r="A10" s="260" t="s">
        <v>82</v>
      </c>
      <c r="B10" s="260"/>
      <c r="C10" s="260"/>
      <c r="D10" s="260"/>
      <c r="E10" s="260"/>
      <c r="F10" s="260"/>
      <c r="G10" s="260"/>
      <c r="H10" s="260"/>
      <c r="I10" s="70"/>
    </row>
    <row r="11" spans="1:9" x14ac:dyDescent="0.3">
      <c r="A11" s="184"/>
      <c r="B11" s="184"/>
      <c r="C11" s="184"/>
      <c r="D11" s="184"/>
      <c r="E11" s="184"/>
      <c r="F11" s="184"/>
      <c r="G11" s="184"/>
      <c r="H11" s="70"/>
      <c r="I11" s="70"/>
    </row>
    <row r="12" spans="1:9" x14ac:dyDescent="0.3">
      <c r="A12" s="142" t="s">
        <v>197</v>
      </c>
      <c r="B12" s="70"/>
      <c r="C12" s="70"/>
      <c r="D12" s="70"/>
      <c r="E12" s="70"/>
      <c r="F12" s="70"/>
      <c r="G12" s="70"/>
      <c r="H12" s="70"/>
      <c r="I12" s="70"/>
    </row>
    <row r="13" spans="1:9" x14ac:dyDescent="0.3">
      <c r="A13" s="260" t="s">
        <v>80</v>
      </c>
      <c r="B13" s="260"/>
      <c r="C13" s="260"/>
      <c r="D13" s="260"/>
      <c r="E13" s="260"/>
      <c r="F13" s="260"/>
      <c r="G13" s="260"/>
      <c r="H13" s="70"/>
      <c r="I13" s="70"/>
    </row>
    <row r="14" spans="1:9" x14ac:dyDescent="0.3">
      <c r="A14" s="144"/>
      <c r="B14" s="70"/>
      <c r="C14" s="70"/>
      <c r="D14" s="70"/>
      <c r="E14" s="70"/>
      <c r="F14" s="70"/>
      <c r="G14" s="70"/>
      <c r="H14" s="70"/>
      <c r="I14" s="70"/>
    </row>
    <row r="15" spans="1:9" x14ac:dyDescent="0.3">
      <c r="A15" s="142" t="s">
        <v>198</v>
      </c>
      <c r="B15" s="70"/>
      <c r="C15" s="70"/>
      <c r="D15" s="70"/>
      <c r="E15" s="70"/>
      <c r="F15" s="70"/>
      <c r="G15" s="70"/>
      <c r="H15" s="70"/>
      <c r="I15" s="70"/>
    </row>
    <row r="16" spans="1:9" x14ac:dyDescent="0.3">
      <c r="A16" s="261" t="s">
        <v>199</v>
      </c>
      <c r="B16" s="262"/>
      <c r="C16" s="262"/>
      <c r="D16" s="262"/>
      <c r="E16" s="262"/>
      <c r="F16" s="262"/>
      <c r="G16" s="262"/>
      <c r="H16" s="262"/>
      <c r="I16" s="262"/>
    </row>
    <row r="17" spans="1:9" x14ac:dyDescent="0.3">
      <c r="A17" s="182"/>
      <c r="B17" s="183"/>
      <c r="C17" s="183"/>
      <c r="D17" s="183"/>
      <c r="E17" s="183"/>
      <c r="F17" s="183"/>
      <c r="G17" s="183"/>
      <c r="H17" s="183"/>
      <c r="I17" s="183"/>
    </row>
    <row r="18" spans="1:9" x14ac:dyDescent="0.3">
      <c r="A18" s="142" t="s">
        <v>200</v>
      </c>
      <c r="B18" s="70"/>
      <c r="C18" s="70"/>
      <c r="D18" s="70"/>
      <c r="E18" s="70"/>
      <c r="F18" s="70"/>
      <c r="G18" s="70"/>
      <c r="H18" s="183"/>
      <c r="I18" s="183"/>
    </row>
    <row r="19" spans="1:9" x14ac:dyDescent="0.3">
      <c r="A19" s="263" t="s">
        <v>201</v>
      </c>
      <c r="B19" s="260"/>
      <c r="C19" s="260"/>
      <c r="D19" s="260"/>
      <c r="E19" s="260"/>
      <c r="F19" s="260"/>
      <c r="G19" s="260"/>
      <c r="H19" s="183"/>
      <c r="I19" s="183"/>
    </row>
    <row r="20" spans="1:9" x14ac:dyDescent="0.3">
      <c r="A20" s="143"/>
      <c r="B20" s="70"/>
      <c r="C20" s="70"/>
      <c r="D20" s="70"/>
      <c r="E20" s="70"/>
      <c r="F20" s="70"/>
      <c r="G20" s="70"/>
      <c r="H20" s="70"/>
      <c r="I20" s="70"/>
    </row>
    <row r="21" spans="1:9" x14ac:dyDescent="0.3">
      <c r="A21" s="142" t="s">
        <v>83</v>
      </c>
      <c r="B21" s="70"/>
      <c r="C21" s="70"/>
      <c r="D21" s="70"/>
      <c r="E21" s="70"/>
      <c r="F21" s="70"/>
      <c r="G21" s="70"/>
      <c r="H21" s="70"/>
      <c r="I21" s="70"/>
    </row>
    <row r="22" spans="1:9" x14ac:dyDescent="0.3">
      <c r="A22" s="263" t="s">
        <v>279</v>
      </c>
      <c r="B22" s="263"/>
      <c r="C22" s="263"/>
      <c r="D22" s="263"/>
      <c r="E22" s="263"/>
      <c r="F22" s="263"/>
      <c r="G22" s="263"/>
      <c r="H22" s="70"/>
      <c r="I22" s="70"/>
    </row>
    <row r="23" spans="1:9" x14ac:dyDescent="0.3">
      <c r="A23" s="143"/>
      <c r="B23" s="70"/>
      <c r="C23" s="70"/>
      <c r="D23" s="70"/>
      <c r="E23" s="70"/>
      <c r="F23" s="70"/>
      <c r="G23" s="70"/>
      <c r="H23" s="70"/>
      <c r="I23" s="70"/>
    </row>
    <row r="24" spans="1:9" x14ac:dyDescent="0.3">
      <c r="A24" s="142" t="s">
        <v>84</v>
      </c>
      <c r="B24" s="70"/>
      <c r="C24" s="70"/>
      <c r="D24" s="70"/>
      <c r="E24" s="70"/>
      <c r="F24" s="70"/>
      <c r="G24" s="70"/>
      <c r="H24" s="70"/>
      <c r="I24" s="70"/>
    </row>
    <row r="25" spans="1:9" x14ac:dyDescent="0.3">
      <c r="A25" s="260" t="s">
        <v>85</v>
      </c>
      <c r="B25" s="260"/>
      <c r="C25" s="260"/>
      <c r="D25" s="260"/>
      <c r="E25" s="260"/>
      <c r="F25" s="260"/>
      <c r="G25" s="260"/>
      <c r="H25" s="70"/>
      <c r="I25" s="70"/>
    </row>
    <row r="26" spans="1:9" x14ac:dyDescent="0.3">
      <c r="A26" s="143"/>
      <c r="B26" s="70"/>
      <c r="C26" s="70"/>
      <c r="D26" s="70"/>
      <c r="E26" s="70"/>
      <c r="F26" s="70"/>
      <c r="G26" s="70"/>
      <c r="H26" s="70"/>
      <c r="I26" s="70"/>
    </row>
    <row r="27" spans="1:9" x14ac:dyDescent="0.3">
      <c r="A27" s="142" t="s">
        <v>86</v>
      </c>
      <c r="B27" s="70"/>
      <c r="C27" s="70"/>
      <c r="D27" s="70"/>
      <c r="E27" s="70"/>
      <c r="F27" s="70"/>
      <c r="G27" s="70"/>
      <c r="H27" s="70"/>
      <c r="I27" s="70"/>
    </row>
    <row r="28" spans="1:9" x14ac:dyDescent="0.3">
      <c r="A28" s="260" t="s">
        <v>87</v>
      </c>
      <c r="B28" s="260"/>
      <c r="C28" s="260"/>
      <c r="D28" s="260"/>
      <c r="E28" s="260"/>
      <c r="F28" s="260"/>
      <c r="G28" s="260"/>
      <c r="H28" s="70"/>
      <c r="I28" s="70"/>
    </row>
    <row r="29" spans="1:9" x14ac:dyDescent="0.3">
      <c r="A29" s="143"/>
      <c r="B29" s="70"/>
      <c r="C29" s="70"/>
      <c r="D29" s="70"/>
      <c r="E29" s="70"/>
      <c r="F29" s="70"/>
      <c r="G29" s="70"/>
      <c r="H29" s="70"/>
      <c r="I29" s="70"/>
    </row>
    <row r="30" spans="1:9" x14ac:dyDescent="0.3">
      <c r="A30" s="142" t="s">
        <v>212</v>
      </c>
      <c r="B30" s="70"/>
      <c r="C30" s="70"/>
      <c r="D30" s="70"/>
      <c r="E30" s="70"/>
      <c r="F30" s="70"/>
      <c r="G30" s="70"/>
      <c r="H30" s="70"/>
      <c r="I30" s="70"/>
    </row>
    <row r="31" spans="1:9" x14ac:dyDescent="0.3">
      <c r="A31" s="171" t="s">
        <v>278</v>
      </c>
      <c r="B31" s="144"/>
      <c r="C31" s="144"/>
      <c r="D31" s="144"/>
      <c r="E31" s="144"/>
      <c r="F31" s="144"/>
      <c r="G31" s="144"/>
      <c r="H31" s="70"/>
      <c r="I31" s="70"/>
    </row>
    <row r="32" spans="1:9" x14ac:dyDescent="0.3">
      <c r="A32" s="143"/>
      <c r="B32" s="70"/>
      <c r="C32" s="70"/>
      <c r="D32" s="70"/>
      <c r="E32" s="70"/>
      <c r="F32" s="70"/>
      <c r="G32" s="70"/>
      <c r="H32" s="70"/>
      <c r="I32" s="70"/>
    </row>
    <row r="33" spans="1:9" x14ac:dyDescent="0.3">
      <c r="A33" s="142" t="s">
        <v>88</v>
      </c>
      <c r="B33" s="70"/>
      <c r="C33" s="70"/>
      <c r="D33" s="70"/>
      <c r="E33" s="70"/>
      <c r="F33" s="70"/>
      <c r="G33" s="70"/>
      <c r="H33" s="70"/>
      <c r="I33" s="70"/>
    </row>
    <row r="34" spans="1:9" x14ac:dyDescent="0.3">
      <c r="A34" s="260" t="s">
        <v>89</v>
      </c>
      <c r="B34" s="260"/>
      <c r="C34" s="260"/>
      <c r="D34" s="260"/>
      <c r="E34" s="260"/>
      <c r="F34" s="260"/>
      <c r="G34" s="260"/>
      <c r="H34" s="70"/>
      <c r="I34" s="70"/>
    </row>
    <row r="35" spans="1:9" x14ac:dyDescent="0.3">
      <c r="A35" s="184"/>
      <c r="B35" s="184"/>
      <c r="C35" s="184"/>
      <c r="D35" s="184"/>
      <c r="E35" s="184"/>
      <c r="F35" s="184"/>
      <c r="G35" s="184"/>
      <c r="H35" s="70"/>
      <c r="I35" s="70"/>
    </row>
    <row r="36" spans="1:9" x14ac:dyDescent="0.3">
      <c r="A36" s="142" t="s">
        <v>90</v>
      </c>
      <c r="B36" s="70"/>
      <c r="C36" s="70"/>
      <c r="D36" s="70"/>
      <c r="E36" s="70"/>
      <c r="F36" s="70"/>
      <c r="G36" s="70"/>
      <c r="H36" s="70"/>
      <c r="I36" s="70"/>
    </row>
    <row r="37" spans="1:9" x14ac:dyDescent="0.3">
      <c r="A37" s="260" t="s">
        <v>91</v>
      </c>
      <c r="B37" s="260"/>
      <c r="C37" s="260"/>
      <c r="D37" s="260"/>
      <c r="E37" s="260"/>
      <c r="F37" s="260"/>
      <c r="G37" s="260"/>
      <c r="H37" s="70"/>
      <c r="I37" s="70"/>
    </row>
    <row r="38" spans="1:9" x14ac:dyDescent="0.3">
      <c r="A38" s="184"/>
      <c r="B38" s="184"/>
      <c r="C38" s="184"/>
      <c r="D38" s="184"/>
      <c r="E38" s="184"/>
      <c r="F38" s="184"/>
      <c r="G38" s="184"/>
      <c r="H38" s="70"/>
      <c r="I38" s="70"/>
    </row>
    <row r="39" spans="1:9" x14ac:dyDescent="0.3">
      <c r="A39" s="142" t="s">
        <v>92</v>
      </c>
      <c r="B39" s="70"/>
      <c r="C39" s="70"/>
      <c r="D39" s="70"/>
      <c r="E39" s="70"/>
      <c r="F39" s="70"/>
      <c r="G39" s="70"/>
      <c r="H39" s="70"/>
      <c r="I39" s="70"/>
    </row>
    <row r="40" spans="1:9" x14ac:dyDescent="0.3">
      <c r="A40" s="262" t="s">
        <v>93</v>
      </c>
      <c r="B40" s="262"/>
      <c r="C40" s="262"/>
      <c r="D40" s="262"/>
      <c r="E40" s="262"/>
      <c r="F40" s="262"/>
      <c r="G40" s="262"/>
      <c r="H40" s="70"/>
      <c r="I40" s="70"/>
    </row>
    <row r="41" spans="1:9" x14ac:dyDescent="0.3">
      <c r="A41" s="143"/>
      <c r="B41" s="70"/>
      <c r="C41" s="70"/>
      <c r="D41" s="70"/>
      <c r="E41" s="70"/>
      <c r="F41" s="70"/>
      <c r="G41" s="70"/>
      <c r="H41" s="70"/>
      <c r="I41" s="70"/>
    </row>
    <row r="42" spans="1:9" x14ac:dyDescent="0.3">
      <c r="A42" s="142" t="s">
        <v>94</v>
      </c>
      <c r="B42" s="70"/>
      <c r="C42" s="70"/>
      <c r="D42" s="70"/>
      <c r="E42" s="70"/>
      <c r="F42" s="70"/>
      <c r="G42" s="70"/>
      <c r="H42" s="70"/>
      <c r="I42" s="70"/>
    </row>
    <row r="43" spans="1:9" x14ac:dyDescent="0.3">
      <c r="A43" s="260" t="s">
        <v>95</v>
      </c>
      <c r="B43" s="260"/>
      <c r="C43" s="260"/>
      <c r="D43" s="260"/>
      <c r="E43" s="260"/>
      <c r="F43" s="260"/>
      <c r="G43" s="260"/>
      <c r="H43" s="70"/>
      <c r="I43" s="70"/>
    </row>
    <row r="44" spans="1:9" x14ac:dyDescent="0.3">
      <c r="A44" s="70"/>
      <c r="B44" s="70"/>
      <c r="C44" s="70"/>
      <c r="D44" s="70"/>
      <c r="E44" s="70"/>
      <c r="F44" s="70"/>
      <c r="G44" s="70"/>
      <c r="H44" s="70"/>
      <c r="I44" s="70"/>
    </row>
    <row r="45" spans="1:9" x14ac:dyDescent="0.3">
      <c r="A45" s="70"/>
      <c r="B45" s="70"/>
      <c r="C45" s="70"/>
      <c r="D45" s="70"/>
      <c r="E45" s="70"/>
      <c r="F45" s="70"/>
      <c r="G45" s="70"/>
      <c r="H45" s="70"/>
      <c r="I45" s="70"/>
    </row>
    <row r="46" spans="1:9" x14ac:dyDescent="0.3">
      <c r="A46" s="70"/>
      <c r="B46" s="70"/>
      <c r="C46" s="70"/>
      <c r="D46" s="70"/>
      <c r="E46" s="70"/>
      <c r="F46" s="70"/>
      <c r="G46" s="70"/>
      <c r="H46" s="70"/>
      <c r="I46" s="70"/>
    </row>
    <row r="47" spans="1:9" x14ac:dyDescent="0.3">
      <c r="A47" s="70"/>
      <c r="B47" s="70"/>
      <c r="C47" s="70"/>
      <c r="D47" s="70"/>
      <c r="E47" s="70"/>
      <c r="F47" s="70"/>
      <c r="G47" s="70"/>
      <c r="H47" s="70"/>
      <c r="I47" s="70"/>
    </row>
    <row r="48" spans="1:9" x14ac:dyDescent="0.3">
      <c r="A48" s="70"/>
      <c r="B48" s="70"/>
      <c r="C48" s="70"/>
      <c r="D48" s="70"/>
      <c r="E48" s="70"/>
      <c r="F48" s="70"/>
      <c r="G48" s="70"/>
      <c r="H48" s="70"/>
      <c r="I48" s="70"/>
    </row>
    <row r="49" spans="1:9" x14ac:dyDescent="0.3">
      <c r="A49" s="70"/>
      <c r="B49" s="70"/>
      <c r="C49" s="70"/>
      <c r="D49" s="70"/>
      <c r="E49" s="70"/>
      <c r="F49" s="70"/>
      <c r="G49" s="70"/>
      <c r="H49" s="70"/>
      <c r="I49" s="70"/>
    </row>
  </sheetData>
  <mergeCells count="14">
    <mergeCell ref="A16:I16"/>
    <mergeCell ref="A37:G37"/>
    <mergeCell ref="A40:G40"/>
    <mergeCell ref="A43:G43"/>
    <mergeCell ref="A19:G19"/>
    <mergeCell ref="A22:G22"/>
    <mergeCell ref="A25:G25"/>
    <mergeCell ref="A28:G28"/>
    <mergeCell ref="A34:G34"/>
    <mergeCell ref="A1:G1"/>
    <mergeCell ref="A4:G4"/>
    <mergeCell ref="A7:G7"/>
    <mergeCell ref="A13:G13"/>
    <mergeCell ref="A10:H10"/>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 ref="A22:G22" r:id="rId15"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Overview</vt:lpstr>
      <vt:lpstr>Instructions</vt:lpstr>
      <vt:lpstr>Core Courses</vt:lpstr>
      <vt:lpstr>Important Links</vt:lpstr>
      <vt:lpstr>BLST</vt:lpstr>
      <vt:lpstr>ENG</vt:lpstr>
      <vt:lpstr>FIN</vt:lpstr>
      <vt:lpstr>FINE</vt:lpstr>
      <vt:lpstr>Fine_Arts</vt:lpstr>
      <vt:lpstr>GlobalComm</vt:lpstr>
      <vt:lpstr>IDST</vt:lpstr>
      <vt:lpstr>New</vt:lpstr>
      <vt:lpstr>Old</vt:lpstr>
      <vt:lpstr>PHIL</vt:lpstr>
      <vt:lpstr>SCI</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2016-09-02T13:38:51Z</cp:lastPrinted>
  <dcterms:created xsi:type="dcterms:W3CDTF">2010-02-22T16:51:43Z</dcterms:created>
  <dcterms:modified xsi:type="dcterms:W3CDTF">2017-06-05T18:58:23Z</dcterms:modified>
</cp:coreProperties>
</file>