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AA Program Sheets\"/>
    </mc:Choice>
  </mc:AlternateContent>
  <xr:revisionPtr revIDLastSave="0" documentId="13_ncr:1_{C2A2D237-2D24-4F9C-98E7-434A3C9C155C}"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4" r:id="rId2"/>
    <sheet name="Core Courses" sheetId="2" r:id="rId3"/>
    <sheet name="Important Links" sheetId="5" r:id="rId4"/>
  </sheets>
  <definedNames>
    <definedName name="BLST">'Core Courses'!$A$3:$A$30</definedName>
    <definedName name="ENG">'Core Courses'!#REF!</definedName>
    <definedName name="FIN">'Core Courses'!#REF!</definedName>
    <definedName name="FINE">'Core Courses'!$K$3:$K$14</definedName>
    <definedName name="Fine_Arts">'Core Courses'!#REF!</definedName>
    <definedName name="GlobalComm">'Core Courses'!$F$18:$F$20</definedName>
    <definedName name="IDST">'Core Courses'!#REF!</definedName>
    <definedName name="New">'Core Courses'!$A$29:$A$30</definedName>
    <definedName name="Old">'Core Courses'!$A$3:$A$20</definedName>
    <definedName name="PHIL">'Core Courses'!#REF!</definedName>
    <definedName name="_xlnm.Print_Area" localSheetId="0">Overview!$A$1:$K$56</definedName>
    <definedName name="SCI">'Core Courses'!$K$23:$K$23</definedName>
    <definedName name="SCIENTIFIC">'Core Courses'!$K$18:$K$20</definedName>
    <definedName name="Scientific_And_Numerical_Literacy">'Core Courses'!#REF!</definedName>
    <definedName name="SectionA">'Core Courses'!$F$3:$F$4</definedName>
    <definedName name="SectionC">'Core Courses'!$F$7:$F$13</definedName>
    <definedName name="SectionD">'Core Courses'!$F$16:$F$17</definedName>
    <definedName name="SOCIAL">'Core Courses'!$K$3:$K$20</definedName>
    <definedName name="Social_Sciences">'Core Courses'!$K$3:$K$18</definedName>
    <definedName name="THEO">Overview!#REF!</definedName>
    <definedName name="THEO1">'Core Courses'!#REF!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1" l="1"/>
  <c r="G32" i="1" l="1"/>
  <c r="D3" i="1" s="1"/>
  <c r="A46" i="1"/>
  <c r="D5" i="1" l="1"/>
  <c r="B54" i="4" l="1"/>
  <c r="B46" i="4"/>
  <c r="D4" i="1"/>
  <c r="D7" i="1" l="1"/>
</calcChain>
</file>

<file path=xl/sharedStrings.xml><?xml version="1.0" encoding="utf-8"?>
<sst xmlns="http://schemas.openxmlformats.org/spreadsheetml/2006/main" count="437" uniqueCount="285">
  <si>
    <t>NOTES</t>
  </si>
  <si>
    <t>Name:</t>
  </si>
  <si>
    <t>Date:</t>
  </si>
  <si>
    <t>Total Program Credit Hours:</t>
  </si>
  <si>
    <t>A: The Church in Theological Perspective</t>
  </si>
  <si>
    <t>C: The Western Church</t>
  </si>
  <si>
    <t>D: The Global Church</t>
  </si>
  <si>
    <t>c.h.</t>
  </si>
  <si>
    <t>CHRISTIANITY AND THE CHURCH electives</t>
  </si>
  <si>
    <t>B - The Ancient &amp; Medieval Church</t>
  </si>
  <si>
    <t>D - The Global Church:</t>
  </si>
  <si>
    <t>THE GLOBAL COMMUNITY</t>
  </si>
  <si>
    <t>Modern Language Elective</t>
  </si>
  <si>
    <t xml:space="preserve">SCIENTIFIC AND NUMERICAL LITERACY </t>
  </si>
  <si>
    <t>COURSE</t>
  </si>
  <si>
    <t>Grade</t>
  </si>
  <si>
    <t>PHILOSOPHY</t>
  </si>
  <si>
    <t>BIBLICAL STUDIES electives</t>
  </si>
  <si>
    <t>(c.h.)</t>
  </si>
  <si>
    <r>
      <t>In progress</t>
    </r>
    <r>
      <rPr>
        <sz val="9"/>
        <color theme="1"/>
        <rFont val="Calibri"/>
        <family val="2"/>
        <scheme val="minor"/>
      </rPr>
      <t xml:space="preserve"> </t>
    </r>
    <r>
      <rPr>
        <sz val="8"/>
        <color theme="1"/>
        <rFont val="Calibri"/>
        <family val="2"/>
        <scheme val="minor"/>
      </rPr>
      <t>(update manually)</t>
    </r>
  </si>
  <si>
    <t>Done</t>
  </si>
  <si>
    <t>Total Core c.h.</t>
  </si>
  <si>
    <t>6 c.h. HIS</t>
  </si>
  <si>
    <t>60 c.h.</t>
  </si>
  <si>
    <t>INTERDISCIPLINARY STUDIES</t>
  </si>
  <si>
    <t>FINE ARTS, HUMAN MOVEMENT AND COMMUNICATION</t>
  </si>
  <si>
    <t>Core (30)</t>
  </si>
  <si>
    <t>TOTAL (63)</t>
  </si>
  <si>
    <t xml:space="preserve">   3 c.h. Biblical Studies electives</t>
  </si>
  <si>
    <t>BIBLICAL STUDIES (9 c.h.)</t>
  </si>
  <si>
    <t>THEOLOGY (6 c.h.)</t>
  </si>
  <si>
    <t>CHRISTIANITY AND THE CHURCH (6 c.h.)</t>
  </si>
  <si>
    <t>SOCIAL SCIENCES</t>
  </si>
  <si>
    <t>Prerequisite</t>
  </si>
  <si>
    <t>Total Free Electives c.h.</t>
  </si>
  <si>
    <t>Total Discipline c.h. (outside Core)</t>
  </si>
  <si>
    <t>Core</t>
  </si>
  <si>
    <r>
      <t xml:space="preserve">3. Free Electives </t>
    </r>
    <r>
      <rPr>
        <b/>
        <sz val="10"/>
        <color theme="1"/>
        <rFont val="Calibri"/>
        <family val="2"/>
        <scheme val="minor"/>
      </rPr>
      <t>(18 c.h.)</t>
    </r>
  </si>
  <si>
    <t>1. Core Curriculum (30 c.h.)</t>
  </si>
  <si>
    <t>Instructions &amp; Guidelines:</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</si>
  <si>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</si>
  <si>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</si>
  <si>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Discipline requirement so may appear more than once on a program sheet.</t>
  </si>
  <si>
    <t>6. Courses fulfilling Core and Discipline requirements will only count as 3 c.h. toward the 63 c.h. needed for the degree (the credit hours will be awarded under 1. Core Curriculum on the program sheet).</t>
  </si>
  <si>
    <r>
      <t xml:space="preserve">3 c.h. from </t>
    </r>
    <r>
      <rPr>
        <b/>
        <i/>
        <sz val="8"/>
        <color rgb="FFFF0000"/>
        <rFont val="Calibri"/>
        <family val="2"/>
        <scheme val="minor"/>
      </rPr>
      <t>ONE</t>
    </r>
    <r>
      <rPr>
        <b/>
        <i/>
        <sz val="8"/>
        <color theme="1"/>
        <rFont val="Calibri"/>
        <family val="2"/>
        <scheme val="minor"/>
      </rPr>
      <t xml:space="preserve"> category only:</t>
    </r>
  </si>
  <si>
    <t>4. Non-academic Graduation Requirements</t>
  </si>
  <si>
    <r>
      <t xml:space="preserve">ENGLISH LITERATURE (6 c.h.) </t>
    </r>
    <r>
      <rPr>
        <b/>
        <sz val="8"/>
        <color rgb="FFFF0000"/>
        <rFont val="Calibri"/>
        <family val="2"/>
        <scheme val="minor"/>
      </rPr>
      <t>Note: A max. of 6 c.h. of 100 level ENG may be used for any degree</t>
    </r>
  </si>
  <si>
    <t>NOTE: most blank boxes under the "COURSE" column have a drop-down menu when you click on them</t>
  </si>
  <si>
    <t>THEO 115</t>
  </si>
  <si>
    <t>click for drop-down menu</t>
  </si>
  <si>
    <t xml:space="preserve">click for drop-down menu </t>
  </si>
  <si>
    <t>A - The Church in Theological Perspective:</t>
  </si>
  <si>
    <t>THE GLOBAL COMMUNITY (3 c.h.)</t>
  </si>
  <si>
    <t>One course from:</t>
  </si>
  <si>
    <t>INTERDISCIPLINARY STUDIES (3 c.h.)</t>
  </si>
  <si>
    <t>FINE ARTS, HUMAN MOVEMENT &amp; COMMUNICATION (3 c.h.)</t>
  </si>
  <si>
    <t>SCIENTIFIC AND NUMERICAL LITERACY (3 c.h.)</t>
  </si>
  <si>
    <r>
      <t xml:space="preserve">One course from 2 different sections: A, B, C </t>
    </r>
    <r>
      <rPr>
        <b/>
        <i/>
        <sz val="8"/>
        <color rgb="FFFF0000"/>
        <rFont val="Calibri"/>
        <family val="2"/>
        <scheme val="minor"/>
      </rPr>
      <t>OR</t>
    </r>
    <r>
      <rPr>
        <b/>
        <i/>
        <sz val="8"/>
        <color theme="1"/>
        <rFont val="Calibri"/>
        <family val="2"/>
        <scheme val="minor"/>
      </rPr>
      <t xml:space="preserve"> D</t>
    </r>
  </si>
  <si>
    <t>Two semesters of weekly service. Please sign up for</t>
  </si>
  <si>
    <t>3 c.h. OT; NT or Backgrounds/Methodological Issues</t>
  </si>
  <si>
    <t>SOCIAL SCIENCES (3 c.h.)</t>
  </si>
  <si>
    <t>PHILOSOPHY (3 c.h.)</t>
  </si>
  <si>
    <t>24 c.h. of Biblical Studies less those fulfilled in Core, including at least 6 c.h. in each of the Old and New Testaments</t>
  </si>
  <si>
    <t>PHI 100 or PHI 101</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</si>
  <si>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</si>
  <si>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</si>
  <si>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</si>
  <si>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</si>
  <si>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</si>
  <si>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</si>
  <si>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</si>
  <si>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http://www.briercrest.ca/library/</t>
  </si>
  <si>
    <t>Bookstore:</t>
  </si>
  <si>
    <t>http://briercrest.ca/bookstore</t>
  </si>
  <si>
    <t xml:space="preserve">BLST 205 Hebrew Poetry and Wisdom </t>
  </si>
  <si>
    <t>BLST 206 Introduction to the Prophets</t>
  </si>
  <si>
    <t>BLST 434 Prophets Book Study</t>
  </si>
  <si>
    <t>BLST 214 General Epistles</t>
  </si>
  <si>
    <t xml:space="preserve">BLST 230 Pauline Epistles </t>
  </si>
  <si>
    <t xml:space="preserve">BLST 304 Acts </t>
  </si>
  <si>
    <t>BLST 306 Romans</t>
  </si>
  <si>
    <t xml:space="preserve">BLST 381 Hebrews </t>
  </si>
  <si>
    <t xml:space="preserve">BLST 385 Revelation </t>
  </si>
  <si>
    <t xml:space="preserve">BLST 435 Synoptic Gospels </t>
  </si>
  <si>
    <t>BLST 324 Bible Synthesis</t>
  </si>
  <si>
    <t>BU 211 Financial Accounting</t>
  </si>
  <si>
    <t>CMP 315 Management Information Systems</t>
  </si>
  <si>
    <t>ECON 100 Microeconomics</t>
  </si>
  <si>
    <t>ECON 101 Macroeconomics</t>
  </si>
  <si>
    <t>MATH 110 Financial Mathematics</t>
  </si>
  <si>
    <t>ENG 100 Literature and Composition I</t>
  </si>
  <si>
    <t>THEO 370 Theology of Mission</t>
  </si>
  <si>
    <t>ANTH 200 Cultural Anthropology</t>
  </si>
  <si>
    <t>GLST 301 Globalization</t>
  </si>
  <si>
    <t>ANTH 310 Ethnography</t>
  </si>
  <si>
    <t>ENG 322 World Literatures in English</t>
  </si>
  <si>
    <t>HIS 351 Islamic History and Society in the Classical Era</t>
  </si>
  <si>
    <t>HIS 352 Islamic History and Society in the Medieval and Modern Eras</t>
  </si>
  <si>
    <t>HIS 361 History of the Modern Middle East</t>
  </si>
  <si>
    <t>HIS 362 History of Modern South Asia</t>
  </si>
  <si>
    <t>HIS 451 History of Christian-Muslim Relations</t>
  </si>
  <si>
    <t>SOC 396 Urban Sociology</t>
  </si>
  <si>
    <t>HIS 237 History of Christianity I</t>
  </si>
  <si>
    <t>HIS 238 History of Christianity II</t>
  </si>
  <si>
    <t>PHI 100 Introduction to Philosophy I</t>
  </si>
  <si>
    <t>PHI 101 Introduction to Philosophy II</t>
  </si>
  <si>
    <t>KIN 262 Physical Activity and Wellness</t>
  </si>
  <si>
    <t>BIOL 115 Human Structure and Function</t>
  </si>
  <si>
    <t>FIN 110 Introduction to Fine Arts</t>
  </si>
  <si>
    <t>PAST 355 Homiletics</t>
  </si>
  <si>
    <t>HIS 431 History of Christianity in Canada</t>
  </si>
  <si>
    <t>HIS 433 History of Christianity in the USA</t>
  </si>
  <si>
    <t>PSY 100 Introduction to Psychology I</t>
  </si>
  <si>
    <t>PSY 101 Introduction to Psychology II</t>
  </si>
  <si>
    <t>THEO 115 Introduction to Christian Theology</t>
  </si>
  <si>
    <t>Free Electives</t>
  </si>
  <si>
    <t>2. Discipline Required Courses</t>
  </si>
  <si>
    <t>Discipline Required Courses</t>
  </si>
  <si>
    <t>ADM 200 Organizational Behaviour</t>
  </si>
  <si>
    <t>CM 101 Foundations of Church Ministry</t>
  </si>
  <si>
    <t>ADM 367 Princ. of Leadership &amp; Administration</t>
  </si>
  <si>
    <t>BU 211</t>
  </si>
  <si>
    <t>BLST 111</t>
  </si>
  <si>
    <t>ANTH 200</t>
  </si>
  <si>
    <t>BLST 425 Advanced Studies in OT Literature</t>
  </si>
  <si>
    <t>BLST 111 &amp; 60 c.h.</t>
  </si>
  <si>
    <t>ECON 100</t>
  </si>
  <si>
    <t xml:space="preserve">BLST 306 Romans </t>
  </si>
  <si>
    <t>HIS 339 World Christianity from the Colonial Period to the Present</t>
  </si>
  <si>
    <t>HIS 238</t>
  </si>
  <si>
    <t xml:space="preserve">PSY 280 Human Dev.: A Lifespan Perspective </t>
  </si>
  <si>
    <t xml:space="preserve">BLST 309 John </t>
  </si>
  <si>
    <t>SOC 100 Introduction to Sociology I</t>
  </si>
  <si>
    <t>SOC 101 Introduction to Sociology II</t>
  </si>
  <si>
    <t xml:space="preserve">SOC 260 Contemporary Religious Movements </t>
  </si>
  <si>
    <t>BLST 415 Advanced Studies in NT Literature</t>
  </si>
  <si>
    <t xml:space="preserve">SOC 317 Sociology of the Family </t>
  </si>
  <si>
    <t>6 c.h. ENG</t>
  </si>
  <si>
    <t>COMM 104 Public Speaking</t>
  </si>
  <si>
    <t>HIS 100 Issues in World History I</t>
  </si>
  <si>
    <t>COMM 355 Homiletics</t>
  </si>
  <si>
    <t>HIS 101 Issues in World History II</t>
  </si>
  <si>
    <t>n</t>
  </si>
  <si>
    <t>MUS 340 Musical Theatre Workshop</t>
  </si>
  <si>
    <t>THEA 221 Acting I</t>
  </si>
  <si>
    <t>THEA 340 Musical Theatre Workshop</t>
  </si>
  <si>
    <t>RLST 311 World Religions</t>
  </si>
  <si>
    <t>SOC 100 or 101</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</si>
  <si>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</si>
  <si>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</si>
  <si>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</si>
  <si>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</si>
  <si>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</si>
  <si>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</si>
  <si>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</si>
  <si>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</si>
  <si>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 xml:space="preserve">1. All students must successfully complete 63 credit hours (c.h.) to fulfill the academic requirements of earning this degree. </t>
  </si>
  <si>
    <t>2. Select courses from the drop-down menus under the "COURSE" column. Refer to course descriptions in the Briercrest College Calendar if no drop-down menu is available.</t>
  </si>
  <si>
    <t>T</t>
  </si>
  <si>
    <r>
      <t xml:space="preserve">3. Free Electives </t>
    </r>
    <r>
      <rPr>
        <b/>
        <sz val="10"/>
        <color theme="1"/>
        <rFont val="Calibri"/>
        <family val="2"/>
        <scheme val="minor"/>
      </rPr>
      <t>(12 c.h.)</t>
    </r>
  </si>
  <si>
    <t xml:space="preserve">    Program sheet accuracy is verified by the Office of the Registrar in conjunction with the Program Coordinator.</t>
  </si>
  <si>
    <t>BLST 367 Studies in the Pentateuch</t>
  </si>
  <si>
    <t>CM 105 Perspectives in Mission</t>
  </si>
  <si>
    <t>CM 405 Current Issues in Mission</t>
  </si>
  <si>
    <t>THEO 301 Theology of Christian Worship</t>
  </si>
  <si>
    <t>CM 101; THEO 337, 370</t>
  </si>
  <si>
    <r>
      <t>C - The Western Church:</t>
    </r>
    <r>
      <rPr>
        <sz val="8"/>
        <color theme="1"/>
        <rFont val="Calibri"/>
        <family val="2"/>
        <scheme val="minor"/>
      </rPr>
      <t xml:space="preserve"> HIS 238, 431, 433</t>
    </r>
  </si>
  <si>
    <t>CM 105, 405; HIS 339, 451; THEO 370</t>
  </si>
  <si>
    <t>Program Sheets:</t>
  </si>
  <si>
    <t>Service and Experiential Learning</t>
  </si>
  <si>
    <t>Internships</t>
  </si>
  <si>
    <r>
      <t xml:space="preserve">Service and Experiential Learning </t>
    </r>
    <r>
      <rPr>
        <sz val="10"/>
        <rFont val="Calibri"/>
        <family val="2"/>
        <scheme val="minor"/>
      </rPr>
      <t>(2 semesters)</t>
    </r>
  </si>
  <si>
    <t xml:space="preserve">   3 c.h. Biblical Studies elective</t>
  </si>
  <si>
    <t>Service Learning I</t>
  </si>
  <si>
    <t>Service Learning II</t>
  </si>
  <si>
    <t>Associate of Arts Biblical Studies</t>
  </si>
  <si>
    <t>7. The BA Core Curriculum is what the AA Core Curriculum is based on, so upper level (300+) courses are also listed. Students must have completed at least 30 c.h. in order to register for 300 level classes, and at least 60 c.h. to register for 400 level classes. Other prerequisite requirements may apply as outlined in the College Calendar.</t>
  </si>
  <si>
    <t>8. When Core courses also fulfill Discipline requirements, c.h are added to free electives to fulfill the required 63 c.h. for the program.</t>
  </si>
  <si>
    <t>BLST 305 Studies in Hebrew Wisdom and Poetry</t>
  </si>
  <si>
    <t>GRK 301</t>
  </si>
  <si>
    <t>GRK 400</t>
  </si>
  <si>
    <t>each SL experience through the Service Learning office</t>
  </si>
  <si>
    <t>in Academic Services</t>
  </si>
  <si>
    <t>A+</t>
  </si>
  <si>
    <t>A</t>
  </si>
  <si>
    <t>B+</t>
  </si>
  <si>
    <t>THEO 112 Introduction to Spiritual Theology</t>
  </si>
  <si>
    <t>A-</t>
  </si>
  <si>
    <t>9. Residency rules for transfer credits state that students may transfer up to 50% c.h. in the Major/Displine, 50% in a Minor, and up to 50% c.h. overall in the program.</t>
  </si>
  <si>
    <t>THEO 337 Comparative Studies on the Church</t>
  </si>
  <si>
    <t>IDST 200, 300, 400</t>
  </si>
  <si>
    <t xml:space="preserve">HEB 300 Hebrew Syntax and Exegesis I </t>
  </si>
  <si>
    <t>HEB 201</t>
  </si>
  <si>
    <t>HEB 301 Hebrew Syntax and Exegesis II</t>
  </si>
  <si>
    <t>HEB 300</t>
  </si>
  <si>
    <t>GRK 300</t>
  </si>
  <si>
    <t>IDST 300 Christianity and the Natural Sciences</t>
  </si>
  <si>
    <t>EVSC 210 Environmental Physics</t>
  </si>
  <si>
    <t>KIN 234 Nutrition</t>
  </si>
  <si>
    <t xml:space="preserve">STAT 200 Introduction to Statistical Methods </t>
  </si>
  <si>
    <t>30B &amp; C or MATH 101</t>
  </si>
  <si>
    <t>COMM 200 Intercultural Communication</t>
  </si>
  <si>
    <t>GLST 200 Intercultural Communication</t>
  </si>
  <si>
    <t>MUS 365 Musical Theatre Production and Performance I</t>
  </si>
  <si>
    <t>THEA 365 Musical Theatre Production and Performance I</t>
  </si>
  <si>
    <t xml:space="preserve">PSY 302 Statistics for the Social Sciences </t>
  </si>
  <si>
    <t>6 c.h. PSY</t>
  </si>
  <si>
    <t>BLST 436 The Gospel of Matthew</t>
  </si>
  <si>
    <t>BLST 437 The Gospel of Luke</t>
  </si>
  <si>
    <t>BLST 440 The Thought and Theology of Paul</t>
  </si>
  <si>
    <t>BLST 230</t>
  </si>
  <si>
    <t>BLST 111 Introduction to the Old Testament</t>
  </si>
  <si>
    <t>BLST 109 Introduction to the New Testament</t>
  </si>
  <si>
    <t>CM 105</t>
  </si>
  <si>
    <t>ECON 315 Development Economics</t>
  </si>
  <si>
    <t>ECON 101</t>
  </si>
  <si>
    <t xml:space="preserve">Anticipated grad year: </t>
  </si>
  <si>
    <t>BLST 438 Galatians</t>
  </si>
  <si>
    <t>Old Testament Electives</t>
  </si>
  <si>
    <t>New Testament Electives</t>
  </si>
  <si>
    <t>BLST 109</t>
  </si>
  <si>
    <t>BLST 310 I Corinthians</t>
  </si>
  <si>
    <t>BLST 109 &amp; 60 c.h.</t>
  </si>
  <si>
    <t>BLST 230 &amp; 60 c.h.</t>
  </si>
  <si>
    <t>BLST 439 Pastoral Epistles</t>
  </si>
  <si>
    <t>Backgrounds and Methodogical Issues</t>
  </si>
  <si>
    <t>BLST 109 &amp; BLST 111</t>
  </si>
  <si>
    <t>BLST 371 Jewish Backgrounds to Early Christianity</t>
  </si>
  <si>
    <t>Other Electives</t>
  </si>
  <si>
    <t>BLST 213 Hermeneutics</t>
  </si>
  <si>
    <t>BLST 325 Bible Origins</t>
  </si>
  <si>
    <t>BLST 331 Scripture and Canon</t>
  </si>
  <si>
    <t>BLST 378 Women and Vocation</t>
  </si>
  <si>
    <t>6 c.h. of Biblical  Studies</t>
  </si>
  <si>
    <t>BLST 426 Biblical Studies Internship</t>
  </si>
  <si>
    <t>BLST 454 Religious Studies Seminar</t>
  </si>
  <si>
    <t>BLST 423 Advanced Hermeneutics</t>
  </si>
  <si>
    <t>BLST 213</t>
  </si>
  <si>
    <t>P/F</t>
  </si>
  <si>
    <t>MATH 123 Calcluus I</t>
  </si>
  <si>
    <t>MATH 124 Calculus II</t>
  </si>
  <si>
    <t>MATH 123</t>
  </si>
  <si>
    <r>
      <t xml:space="preserve">COMM 104, 355; FIN 110; KIN 262; MUS 130 or 140 (2) + Private Music Lesson, Ensemble or Dance (1); MUS 340, 365; PAST 355; THEA 221, 340, 365; Ensembles (3); PML (1); </t>
    </r>
    <r>
      <rPr>
        <i/>
        <sz val="8"/>
        <color theme="1"/>
        <rFont val="Calibri"/>
        <family val="2"/>
        <scheme val="minor"/>
      </rPr>
      <t>three of</t>
    </r>
    <r>
      <rPr>
        <sz val="8"/>
        <color theme="1"/>
        <rFont val="Calibri"/>
        <family val="2"/>
        <scheme val="minor"/>
      </rPr>
      <t>: DAN 100, 101, 105, 106, 107, 108, 205, 206, PL - Dance</t>
    </r>
  </si>
  <si>
    <t>MUS 130 Basic Voice (2) + PML/Ensemble/DAN (1)</t>
  </si>
  <si>
    <t>MUS 140 Basic Piano (2) + PML/Ensembles/DAN (1)</t>
  </si>
  <si>
    <t>Ensemble (3)</t>
  </si>
  <si>
    <t>Ensemble (2) + PML/DAN (1)</t>
  </si>
  <si>
    <t>Private Music Lessons (3)</t>
  </si>
  <si>
    <t>PML (2) + Ensemble/DAN (1)</t>
  </si>
  <si>
    <t>3 of: DAN 100, 101, 105, 106, 107, 108, 205, 206, PL - Dance</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</si>
  <si>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</si>
  <si>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</si>
  <si>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</si>
  <si>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</si>
  <si>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</si>
  <si>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</si>
  <si>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</si>
  <si>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</si>
  <si>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</si>
  <si>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</si>
  <si>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Finance (Tuition, Loans, Scholarships)</t>
  </si>
  <si>
    <t>https://www.mybriercrest.ca/finances/</t>
  </si>
  <si>
    <t>https://briercrestcollege.ca/academics/programs/</t>
  </si>
  <si>
    <t>https://briercrestcollege.ca/academics/courses/</t>
  </si>
  <si>
    <t>BLST 433 Sermon on the Mount</t>
  </si>
  <si>
    <t>INDG 110 Introduction to Canadian Indigenous Studies</t>
  </si>
  <si>
    <t>ENG 100 and ENG 101</t>
  </si>
  <si>
    <t>6 c.h. SOC</t>
  </si>
  <si>
    <t>30 c.h.</t>
  </si>
  <si>
    <t>BIOL 115; BU 211; CMP 127; CMP 315; ECON 100, 101;       EVSC 210; GEOG 100, 101; HIS 441; IDST 300; KIN 234;     MATH 101, 110, 123, 124, PSY 302; STAT 200</t>
  </si>
  <si>
    <t>Administration; Anthropology; Economics; Indigenous Studies; Psychology; Sociology</t>
  </si>
  <si>
    <t>HIS 340 Gender, Sex, and Sexuality in Global History</t>
  </si>
  <si>
    <t>HIS 460 Empire and Imperialism in World History</t>
  </si>
  <si>
    <t>HIS 469 Topics in World History</t>
  </si>
  <si>
    <t>ANTH 200; CM 105, 405; COMM 200; ECON 315; ENG 322, 356; GLST 200, 301; HIS 100, 101, 339, 340, 351, 352, 361, 362, 451, 460, 469; INDG 110, INDG 356; Modern Language Elective; RLST 311;  SOC 396; THEO 370</t>
  </si>
  <si>
    <t xml:space="preserve">INDG 430 Indigenous-Newcomer Relations in Canada </t>
  </si>
  <si>
    <t>INDG 356 Indigenous Literature</t>
  </si>
  <si>
    <t>ENG 356 Indigenous Literature</t>
  </si>
  <si>
    <t>6 c.h. HIS/INDG</t>
  </si>
  <si>
    <t xml:space="preserve">ENGLISH LITERATURE (6 c.h.) </t>
  </si>
  <si>
    <t>GRK 301 Koine Greek IV</t>
  </si>
  <si>
    <t>GRK 400 Koine Greek V</t>
  </si>
  <si>
    <t>GRK 401 Koine Greek VI</t>
  </si>
  <si>
    <t xml:space="preserve">   Form revised September 1, 2021</t>
  </si>
  <si>
    <r>
      <t>Briercrest College and Seminary 2022-23</t>
    </r>
    <r>
      <rPr>
        <sz val="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</si>
</sst>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8"/>
      <color theme="1"/>
      <name val="Calibri"/>
      <family val="2"/>
      <scheme val="minor"/>
    </font>
    <font>
      <b/>
      <sz val="11"/>
      <color theme="1"/>
      <name val="Calibri"/>
      <family val="2"/>
      <scheme val="minor"/>
    </font>
    <font>
      <sz val="8"/>
      <color theme="0"/>
      <name val="Calibri"/>
      <family val="2"/>
      <scheme val="minor"/>
    </font>
    <font>
      <b/>
      <sz val="8"/>
      <name val="Calibri"/>
      <family val="2"/>
      <scheme val="minor"/>
    </font>
    <font>
      <b/>
      <i/>
      <sz val="8"/>
      <color theme="1"/>
      <name val="Calibri"/>
      <family val="2"/>
      <scheme val="minor"/>
    </font>
    <font>
      <sz val="8"/>
      <name val="Calibri"/>
      <family val="2"/>
      <scheme val="minor"/>
    </font>
    <font>
      <b/>
      <sz val="8"/>
      <color theme="1"/>
      <name val="Calibri"/>
      <family val="2"/>
      <scheme val="minor"/>
    </font>
    <font>
      <sz val="7"/>
      <color theme="0"/>
      <name val="Calibri"/>
      <family val="2"/>
      <scheme val="minor"/>
    </font>
    <font>
      <b/>
      <sz val="10"/>
      <name val="Calibri"/>
      <family val="2"/>
      <scheme val="minor"/>
    </font>
    <font>
      <sz val="9.5"/>
      <color theme="1"/>
      <name val="Calibri"/>
      <family val="2"/>
      <scheme val="minor"/>
    </font>
    <font>
      <b/>
      <sz val="14"/>
      <color theme="1"/>
      <name val="Calibri"/>
      <family val="2"/>
      <scheme val="minor"/>
    </font>
    <font>
      <sz val="11"/>
      <color rgb="FF000000"/>
      <name val="Calibri"/>
      <family val="2"/>
      <scheme val="minor"/>
    </font>
    <font>
      <b/>
      <sz val="8"/>
      <color rgb="FFFF0000"/>
      <name val="Calibri"/>
      <family val="2"/>
      <scheme val="minor"/>
    </font>
    <font>
      <b/>
      <i/>
      <sz val="8"/>
      <color rgb="FFFF0000"/>
      <name val="Calibri"/>
      <family val="2"/>
      <scheme val="minor"/>
    </font>
    <font>
      <b/>
      <i/>
      <sz val="8"/>
      <name val="Calibri"/>
      <family val="2"/>
      <scheme val="minor"/>
    </font>
    <font>
      <i/>
      <sz val="8"/>
      <color theme="1"/>
      <name val="Calibri"/>
      <family val="2"/>
      <scheme val="minor"/>
    </font>
    <font>
      <u/>
      <sz val="11"/>
      <color theme="10"/>
      <name val="Calibri"/>
      <family val="2"/>
      <scheme val="minor"/>
    </font>
    <font>
      <sz val="10"/>
      <name val="Calibri"/>
      <family val="2"/>
      <scheme val="minor"/>
    </font>
    <font>
      <sz val="8"/>
      <color theme="0" tint="-0.14999847407452621"/>
      <name val="Calibri"/>
      <family val="2"/>
      <scheme val="minor"/>
    </font>
    <font>
      <b/>
      <u/>
      <sz val="14"/>
      <color theme="1"/>
      <name val="Calibri"/>
      <family val="2"/>
      <scheme val="minor"/>
    </font>
    <font>
      <i/>
      <sz val="8"/>
      <color rgb="FF000000"/>
      <name val="Calibri"/>
      <family val="2"/>
      <scheme val="minor"/>
    </font>
    <font>
      <sz val="10"/>
      <color theme="10"/>
      <name val="Calibri"/>
      <family val="2"/>
      <scheme val="minor"/>
    </font>
    <font>
      <b/>
      <sz val="11"/>
      <color theme="0"/>
      <name val="Calibri"/>
      <family val="2"/>
      <scheme val="minor"/>
    </font>
    <font>
      <sz val="6"/>
      <color theme="1"/>
      <name val="Calibri"/>
      <family val="2"/>
      <scheme val="minor"/>
    </font>
    <font>
      <b/>
      <sz val="8"/>
      <color theme="1"/>
      <name val="Open Sans"/>
      <family val="2"/>
    </font>
    <font>
      <sz val="8"/>
      <color theme="1"/>
      <name val="Open Sans"/>
      <family val="2"/>
    </font>
    <font>
      <u/>
      <sz val="10"/>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cellStyleXfs>
  <cellXfs count="262">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right"/>
    </xf>
    <xf numFmtId="0" fontId="3" fillId="0" borderId="0" xfId="0" applyFont="1"/>
    <xf numFmtId="0" fontId="3" fillId="0" borderId="0" xfId="0" applyFont="1" applyAlignment="1">
      <alignment horizontal="center"/>
    </xf>
    <xf numFmtId="0" fontId="3" fillId="0" borderId="0" xfId="0" applyFont="1"/>
    <xf numFmtId="0" fontId="6" fillId="0" borderId="0" xfId="0" applyFont="1"/>
    <xf numFmtId="0" fontId="6" fillId="0" borderId="0" xfId="0" applyFont="1" applyAlignment="1">
      <alignment horizontal="center"/>
    </xf>
    <xf numFmtId="0" fontId="3" fillId="0" borderId="0" xfId="0" applyFont="1" applyFill="1" applyAlignment="1">
      <alignment horizontal="center"/>
    </xf>
    <xf numFmtId="0" fontId="0" fillId="0" borderId="0" xfId="0" applyFill="1" applyAlignment="1">
      <alignment horizontal="center"/>
    </xf>
    <xf numFmtId="0" fontId="8" fillId="3" borderId="1" xfId="0" applyFont="1" applyFill="1" applyBorder="1" applyAlignment="1">
      <alignment horizontal="center"/>
    </xf>
    <xf numFmtId="0" fontId="13" fillId="3" borderId="1" xfId="0" applyFont="1" applyFill="1" applyBorder="1" applyAlignment="1">
      <alignment horizontal="center" wrapText="1"/>
    </xf>
    <xf numFmtId="0" fontId="13" fillId="3" borderId="1" xfId="0" applyFont="1" applyFill="1" applyBorder="1" applyAlignment="1">
      <alignment horizontal="center"/>
    </xf>
    <xf numFmtId="0" fontId="10" fillId="0" borderId="2" xfId="0" applyFont="1" applyBorder="1" applyAlignment="1">
      <alignment horizontal="left" vertical="center"/>
    </xf>
    <xf numFmtId="0" fontId="6" fillId="0" borderId="0" xfId="0" applyFont="1" applyAlignment="1">
      <alignment vertical="center"/>
    </xf>
    <xf numFmtId="0" fontId="11" fillId="0" borderId="0" xfId="0" applyFont="1" applyFill="1" applyAlignment="1">
      <alignment vertical="center" wrapText="1"/>
    </xf>
    <xf numFmtId="0" fontId="6" fillId="0" borderId="2" xfId="0" applyFont="1" applyBorder="1" applyAlignment="1">
      <alignmen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6" fillId="0" borderId="1" xfId="0" applyFont="1" applyBorder="1" applyAlignment="1">
      <alignment horizontal="left" vertical="center" wrapText="1"/>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6" xfId="0" applyFont="1" applyFill="1" applyBorder="1" applyAlignment="1">
      <alignment horizontal="center" vertical="center"/>
    </xf>
    <xf numFmtId="0" fontId="10" fillId="0" borderId="3" xfId="0" applyFont="1" applyBorder="1" applyAlignment="1">
      <alignment vertical="center"/>
    </xf>
    <xf numFmtId="0" fontId="6" fillId="2" borderId="8" xfId="0" applyFont="1" applyFill="1" applyBorder="1" applyAlignment="1">
      <alignment horizontal="center" vertical="center"/>
    </xf>
    <xf numFmtId="0" fontId="8" fillId="0" borderId="1" xfId="0" applyFont="1" applyFill="1" applyBorder="1" applyAlignment="1">
      <alignment horizontal="center"/>
    </xf>
    <xf numFmtId="0" fontId="6" fillId="0" borderId="4" xfId="0" applyFont="1" applyBorder="1" applyAlignment="1">
      <alignment vertical="center"/>
    </xf>
    <xf numFmtId="0" fontId="6" fillId="2" borderId="5" xfId="0" applyFont="1" applyFill="1" applyBorder="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1" fillId="0" borderId="0" xfId="0" applyFont="1"/>
    <xf numFmtId="0" fontId="6" fillId="0" borderId="0" xfId="0" applyFont="1" applyAlignment="1"/>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12" xfId="0" applyFont="1" applyFill="1" applyBorder="1" applyAlignment="1">
      <alignment vertical="center"/>
    </xf>
    <xf numFmtId="0" fontId="5" fillId="0" borderId="12" xfId="0" applyFont="1" applyFill="1" applyBorder="1" applyAlignment="1">
      <alignment horizontal="center" vertical="center"/>
    </xf>
    <xf numFmtId="0" fontId="2" fillId="0" borderId="1" xfId="0" applyFont="1" applyBorder="1" applyAlignment="1">
      <alignment vertical="center"/>
    </xf>
    <xf numFmtId="0" fontId="4" fillId="0" borderId="1" xfId="0" applyFont="1" applyBorder="1" applyAlignment="1">
      <alignment vertical="center"/>
    </xf>
    <xf numFmtId="0" fontId="1" fillId="0" borderId="0" xfId="0" applyFont="1" applyAlignment="1">
      <alignment vertical="center"/>
    </xf>
    <xf numFmtId="0" fontId="2" fillId="0" borderId="0" xfId="0" applyFont="1" applyFill="1" applyBorder="1"/>
    <xf numFmtId="0" fontId="2" fillId="0" borderId="7" xfId="0" applyFont="1" applyBorder="1" applyAlignment="1">
      <alignment vertical="center"/>
    </xf>
    <xf numFmtId="0" fontId="2" fillId="0" borderId="15" xfId="0" applyFont="1" applyBorder="1"/>
    <xf numFmtId="0" fontId="2" fillId="0" borderId="16" xfId="0" applyFont="1" applyBorder="1" applyAlignment="1">
      <alignment vertical="center"/>
    </xf>
    <xf numFmtId="0" fontId="15" fillId="0" borderId="1" xfId="0" applyFont="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0" xfId="0" applyFont="1" applyFill="1" applyBorder="1"/>
    <xf numFmtId="0" fontId="1" fillId="0" borderId="0" xfId="0" applyFont="1" applyFill="1" applyBorder="1" applyAlignment="1">
      <alignment horizontal="center"/>
    </xf>
    <xf numFmtId="0" fontId="2" fillId="0" borderId="10" xfId="0" applyFont="1" applyBorder="1" applyAlignment="1">
      <alignment vertical="center"/>
    </xf>
    <xf numFmtId="0" fontId="14" fillId="0" borderId="0" xfId="0" applyFont="1" applyFill="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center" vertical="center"/>
    </xf>
    <xf numFmtId="0" fontId="13" fillId="3" borderId="2" xfId="0" applyFont="1" applyFill="1" applyBorder="1" applyAlignment="1">
      <alignment horizontal="center"/>
    </xf>
    <xf numFmtId="0" fontId="8" fillId="3" borderId="2" xfId="0" applyFont="1" applyFill="1" applyBorder="1" applyAlignment="1">
      <alignment horizontal="center"/>
    </xf>
    <xf numFmtId="0" fontId="10" fillId="0" borderId="4" xfId="0" applyFont="1" applyBorder="1" applyAlignment="1">
      <alignment vertical="center"/>
    </xf>
    <xf numFmtId="0" fontId="6" fillId="0" borderId="0" xfId="0" applyFont="1" applyBorder="1" applyAlignment="1"/>
    <xf numFmtId="0" fontId="7" fillId="0" borderId="1" xfId="0" applyFont="1" applyBorder="1" applyAlignment="1"/>
    <xf numFmtId="0" fontId="12" fillId="0" borderId="1" xfId="0" applyFont="1" applyBorder="1" applyAlignment="1"/>
    <xf numFmtId="0" fontId="6" fillId="0" borderId="0" xfId="0" applyFont="1" applyBorder="1"/>
    <xf numFmtId="0" fontId="12" fillId="2" borderId="1" xfId="0" applyFont="1" applyFill="1" applyBorder="1"/>
    <xf numFmtId="0" fontId="6" fillId="2" borderId="1" xfId="0" applyFont="1" applyFill="1" applyBorder="1"/>
    <xf numFmtId="0" fontId="6" fillId="0" borderId="0" xfId="0" applyFont="1" applyFill="1" applyBorder="1" applyAlignment="1">
      <alignment horizontal="left"/>
    </xf>
    <xf numFmtId="0" fontId="6" fillId="2" borderId="1" xfId="0" applyFont="1" applyFill="1" applyBorder="1" applyAlignment="1">
      <alignment wrapText="1"/>
    </xf>
    <xf numFmtId="0" fontId="6" fillId="0" borderId="1" xfId="0" applyFont="1" applyBorder="1" applyAlignment="1">
      <alignment horizontal="left" vertical="center"/>
    </xf>
    <xf numFmtId="0" fontId="5" fillId="0" borderId="1" xfId="0" applyFont="1" applyFill="1" applyBorder="1" applyAlignment="1">
      <alignment horizontal="center" vertical="center"/>
    </xf>
    <xf numFmtId="0" fontId="16" fillId="0" borderId="0" xfId="0" applyFont="1" applyBorder="1"/>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2" borderId="4" xfId="0" applyFont="1" applyFill="1" applyBorder="1" applyAlignment="1">
      <alignment horizontal="center" vertical="center"/>
    </xf>
    <xf numFmtId="0" fontId="7" fillId="0" borderId="8" xfId="0" applyFont="1" applyBorder="1" applyAlignment="1"/>
    <xf numFmtId="0" fontId="0" fillId="0" borderId="18" xfId="0" applyBorder="1" applyAlignment="1"/>
    <xf numFmtId="0" fontId="0" fillId="0" borderId="10" xfId="0" applyBorder="1" applyAlignment="1"/>
    <xf numFmtId="0" fontId="6" fillId="2" borderId="2" xfId="0" applyFont="1" applyFill="1" applyBorder="1" applyAlignment="1">
      <alignment horizontal="center" vertical="center"/>
    </xf>
    <xf numFmtId="0" fontId="6" fillId="0" borderId="2" xfId="0" applyFont="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0" xfId="0" applyFont="1"/>
    <xf numFmtId="0" fontId="13"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8" xfId="0" applyFont="1" applyFill="1" applyBorder="1" applyAlignment="1">
      <alignment vertical="center"/>
    </xf>
    <xf numFmtId="0" fontId="9" fillId="0" borderId="18" xfId="0" applyFont="1" applyFill="1" applyBorder="1" applyAlignment="1">
      <alignment vertical="center"/>
    </xf>
    <xf numFmtId="0" fontId="9" fillId="0" borderId="8" xfId="0" applyFont="1" applyFill="1" applyBorder="1" applyAlignment="1">
      <alignment horizontal="left" vertical="center"/>
    </xf>
    <xf numFmtId="0" fontId="6" fillId="0" borderId="4" xfId="0" applyFont="1" applyBorder="1" applyAlignment="1">
      <alignment horizontal="left" vertical="center"/>
    </xf>
    <xf numFmtId="0" fontId="6" fillId="0" borderId="12" xfId="0" applyFont="1" applyFill="1" applyBorder="1" applyAlignment="1">
      <alignment horizontal="left" vertical="center"/>
    </xf>
    <xf numFmtId="0" fontId="6" fillId="0" borderId="0" xfId="0" applyFont="1" applyAlignment="1">
      <alignment horizontal="left" vertical="center"/>
    </xf>
    <xf numFmtId="0" fontId="11" fillId="6" borderId="0" xfId="0" applyFont="1" applyFill="1" applyAlignment="1">
      <alignment vertical="center"/>
    </xf>
    <xf numFmtId="0" fontId="6" fillId="0" borderId="2" xfId="0" applyFont="1" applyBorder="1"/>
    <xf numFmtId="0" fontId="6" fillId="0" borderId="3" xfId="0" applyFont="1" applyBorder="1"/>
    <xf numFmtId="0" fontId="7" fillId="6"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8" xfId="0" applyFont="1" applyFill="1" applyBorder="1" applyAlignment="1">
      <alignment vertical="center"/>
    </xf>
    <xf numFmtId="0" fontId="6" fillId="0" borderId="18" xfId="0" applyFont="1" applyFill="1" applyBorder="1" applyAlignment="1">
      <alignment vertical="center"/>
    </xf>
    <xf numFmtId="0" fontId="6" fillId="0" borderId="18" xfId="0" applyFont="1" applyFill="1" applyBorder="1" applyAlignment="1">
      <alignment horizontal="left" vertical="center"/>
    </xf>
    <xf numFmtId="0" fontId="9" fillId="0" borderId="7" xfId="0" applyFont="1" applyFill="1" applyBorder="1" applyAlignment="1">
      <alignment horizontal="center" vertical="center"/>
    </xf>
    <xf numFmtId="0" fontId="6" fillId="0" borderId="9" xfId="0" applyFont="1" applyFill="1" applyBorder="1" applyAlignment="1">
      <alignment vertical="center"/>
    </xf>
    <xf numFmtId="0" fontId="6" fillId="0" borderId="11" xfId="0" applyFont="1" applyFill="1" applyBorder="1" applyAlignment="1">
      <alignment vertical="center"/>
    </xf>
    <xf numFmtId="0" fontId="2" fillId="0" borderId="10" xfId="0" applyFont="1" applyBorder="1"/>
    <xf numFmtId="0" fontId="4" fillId="0" borderId="2" xfId="0" applyFont="1" applyBorder="1"/>
    <xf numFmtId="0" fontId="1" fillId="0" borderId="6" xfId="0" applyFont="1" applyBorder="1" applyAlignment="1"/>
    <xf numFmtId="0" fontId="1" fillId="0" borderId="7" xfId="0" applyFont="1" applyBorder="1" applyAlignment="1"/>
    <xf numFmtId="0" fontId="6" fillId="0" borderId="5" xfId="0" applyFont="1" applyBorder="1" applyAlignment="1"/>
    <xf numFmtId="0" fontId="6" fillId="0" borderId="7" xfId="0" applyFont="1" applyBorder="1" applyAlignment="1"/>
    <xf numFmtId="0" fontId="6" fillId="0" borderId="6" xfId="0" applyFont="1" applyBorder="1" applyAlignment="1">
      <alignment horizontal="center"/>
    </xf>
    <xf numFmtId="0" fontId="7" fillId="6" borderId="5" xfId="0" applyFont="1" applyFill="1" applyBorder="1" applyAlignment="1">
      <alignment horizontal="left" vertical="center"/>
    </xf>
    <xf numFmtId="0" fontId="7" fillId="6" borderId="10" xfId="0" applyFont="1" applyFill="1" applyBorder="1" applyAlignment="1">
      <alignment horizontal="left" vertical="center"/>
    </xf>
    <xf numFmtId="0" fontId="7" fillId="6" borderId="6" xfId="0" applyFont="1" applyFill="1" applyBorder="1" applyAlignment="1">
      <alignment horizontal="left" vertical="center"/>
    </xf>
    <xf numFmtId="0" fontId="6" fillId="0" borderId="4" xfId="0" applyFont="1" applyFill="1" applyBorder="1"/>
    <xf numFmtId="0" fontId="20" fillId="2" borderId="1" xfId="0" applyFont="1" applyFill="1" applyBorder="1" applyAlignment="1"/>
    <xf numFmtId="0" fontId="10" fillId="2" borderId="7" xfId="0" applyFont="1" applyFill="1" applyBorder="1" applyAlignment="1">
      <alignment vertical="center"/>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6" fillId="0" borderId="0" xfId="0" applyFont="1" applyBorder="1" applyAlignment="1">
      <alignment horizontal="left"/>
    </xf>
    <xf numFmtId="0" fontId="5" fillId="0" borderId="0" xfId="0" applyFont="1" applyFill="1" applyBorder="1" applyAlignment="1">
      <alignment horizontal="center" vertical="center"/>
    </xf>
    <xf numFmtId="0" fontId="5" fillId="4" borderId="1" xfId="0" applyFont="1" applyFill="1" applyBorder="1" applyAlignment="1">
      <alignment horizontal="center" vertical="center"/>
    </xf>
    <xf numFmtId="0" fontId="24" fillId="2" borderId="1" xfId="0" applyFont="1" applyFill="1" applyBorder="1"/>
    <xf numFmtId="0" fontId="12" fillId="0" borderId="2" xfId="0" applyFont="1" applyBorder="1" applyAlignment="1">
      <alignment horizontal="left" vertical="center"/>
    </xf>
    <xf numFmtId="0" fontId="6" fillId="0" borderId="1" xfId="0" applyFont="1" applyBorder="1" applyAlignment="1"/>
    <xf numFmtId="0" fontId="11" fillId="2" borderId="1" xfId="0" applyFont="1" applyFill="1" applyBorder="1" applyAlignment="1">
      <alignment horizontal="center" vertical="center"/>
    </xf>
    <xf numFmtId="0" fontId="0" fillId="0" borderId="0" xfId="0" applyAlignment="1">
      <alignment wrapText="1"/>
    </xf>
    <xf numFmtId="0" fontId="7" fillId="0" borderId="5" xfId="0" applyFont="1" applyBorder="1" applyAlignment="1"/>
    <xf numFmtId="0" fontId="7" fillId="0" borderId="6" xfId="0" applyFont="1" applyBorder="1" applyAlignment="1"/>
    <xf numFmtId="0" fontId="7" fillId="0" borderId="7" xfId="0" applyFont="1" applyBorder="1" applyAlignment="1"/>
    <xf numFmtId="0" fontId="18" fillId="0" borderId="5" xfId="0" applyFont="1" applyFill="1" applyBorder="1" applyAlignment="1"/>
    <xf numFmtId="0" fontId="18" fillId="0" borderId="6" xfId="0" applyFont="1" applyFill="1" applyBorder="1" applyAlignment="1"/>
    <xf numFmtId="0" fontId="18" fillId="0" borderId="7" xfId="0" applyFont="1" applyFill="1" applyBorder="1" applyAlignment="1"/>
    <xf numFmtId="0" fontId="6" fillId="5" borderId="1" xfId="0" applyFont="1" applyFill="1" applyBorder="1" applyAlignment="1">
      <alignment horizontal="center" vertical="center"/>
    </xf>
    <xf numFmtId="0" fontId="6" fillId="7" borderId="1" xfId="0" applyFont="1" applyFill="1" applyBorder="1" applyAlignment="1">
      <alignment horizontal="center" vertical="center"/>
    </xf>
    <xf numFmtId="0" fontId="5" fillId="2" borderId="12" xfId="0" applyFont="1" applyFill="1" applyBorder="1" applyAlignment="1">
      <alignment horizontal="center" vertical="center"/>
    </xf>
    <xf numFmtId="0" fontId="6" fillId="0" borderId="1" xfId="0" applyFont="1" applyBorder="1" applyAlignment="1">
      <alignment horizontal="center"/>
    </xf>
    <xf numFmtId="0" fontId="11" fillId="0" borderId="1" xfId="0" applyFont="1" applyFill="1" applyBorder="1" applyAlignment="1">
      <alignment horizontal="left"/>
    </xf>
    <xf numFmtId="0" fontId="11" fillId="0" borderId="1" xfId="0" applyFont="1" applyFill="1" applyBorder="1" applyAlignment="1">
      <alignment horizontal="left" vertical="center"/>
    </xf>
    <xf numFmtId="0" fontId="5" fillId="4" borderId="12" xfId="0" applyFont="1" applyFill="1" applyBorder="1" applyAlignment="1">
      <alignment horizontal="center" vertical="center"/>
    </xf>
    <xf numFmtId="0" fontId="25" fillId="0" borderId="0" xfId="0" applyFont="1" applyAlignment="1"/>
    <xf numFmtId="0" fontId="26" fillId="0" borderId="0" xfId="0" applyFont="1"/>
    <xf numFmtId="0" fontId="6" fillId="0" borderId="1" xfId="0" applyFont="1" applyFill="1" applyBorder="1" applyAlignment="1">
      <alignment vertical="center"/>
    </xf>
    <xf numFmtId="0" fontId="11" fillId="0" borderId="11" xfId="0" applyFont="1" applyFill="1" applyBorder="1" applyAlignment="1">
      <alignment horizontal="left" vertical="center"/>
    </xf>
    <xf numFmtId="0" fontId="9" fillId="0" borderId="1" xfId="0" applyFont="1" applyFill="1" applyBorder="1" applyAlignment="1">
      <alignment horizontal="left" vertical="center"/>
    </xf>
    <xf numFmtId="0" fontId="6" fillId="0" borderId="10" xfId="0" applyFont="1" applyBorder="1" applyAlignment="1">
      <alignment vertical="center"/>
    </xf>
    <xf numFmtId="0" fontId="6" fillId="0" borderId="16" xfId="0" applyFont="1" applyBorder="1" applyAlignment="1">
      <alignment horizontal="left" vertical="center"/>
    </xf>
    <xf numFmtId="0" fontId="16" fillId="0" borderId="0" xfId="0" applyFont="1"/>
    <xf numFmtId="0" fontId="12" fillId="0" borderId="3" xfId="0" applyFont="1" applyBorder="1" applyAlignment="1">
      <alignment horizontal="left" vertical="center"/>
    </xf>
    <xf numFmtId="0" fontId="6" fillId="2" borderId="9" xfId="0" applyFont="1" applyFill="1" applyBorder="1" applyAlignment="1">
      <alignment horizontal="center" vertical="center"/>
    </xf>
    <xf numFmtId="0" fontId="6" fillId="0" borderId="5" xfId="0" applyFont="1" applyFill="1" applyBorder="1" applyAlignment="1">
      <alignment horizontal="left" vertical="center"/>
    </xf>
    <xf numFmtId="0" fontId="12" fillId="0" borderId="17" xfId="0" applyFont="1" applyFill="1" applyBorder="1" applyAlignment="1">
      <alignment horizontal="left"/>
    </xf>
    <xf numFmtId="0" fontId="12" fillId="0" borderId="0" xfId="0" applyFont="1" applyFill="1" applyBorder="1" applyAlignment="1">
      <alignment horizontal="left"/>
    </xf>
    <xf numFmtId="0" fontId="12" fillId="0" borderId="15" xfId="0" applyFont="1" applyFill="1" applyBorder="1" applyAlignment="1">
      <alignment horizontal="left"/>
    </xf>
    <xf numFmtId="0" fontId="12" fillId="0" borderId="0" xfId="0" applyFont="1" applyBorder="1" applyAlignment="1">
      <alignment horizontal="left"/>
    </xf>
    <xf numFmtId="0" fontId="12" fillId="0" borderId="15" xfId="0" applyFont="1" applyBorder="1" applyAlignment="1">
      <alignment horizontal="left"/>
    </xf>
    <xf numFmtId="0" fontId="12" fillId="0" borderId="17" xfId="0" applyFont="1" applyBorder="1" applyAlignment="1">
      <alignment horizontal="left"/>
    </xf>
    <xf numFmtId="0" fontId="16" fillId="0" borderId="0" xfId="0" applyFont="1" applyAlignment="1">
      <alignment horizontal="right"/>
    </xf>
    <xf numFmtId="0" fontId="6" fillId="0" borderId="0" xfId="0" applyFont="1" applyFill="1" applyBorder="1" applyAlignment="1">
      <alignment horizontal="right"/>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0" xfId="0" applyFont="1" applyFill="1" applyBorder="1" applyAlignment="1">
      <alignment horizontal="center" vertical="center"/>
    </xf>
    <xf numFmtId="0" fontId="6" fillId="0" borderId="0" xfId="0" applyFont="1" applyFill="1" applyBorder="1"/>
    <xf numFmtId="0" fontId="28" fillId="3" borderId="1" xfId="0" applyFont="1" applyFill="1" applyBorder="1" applyAlignment="1">
      <alignment horizontal="center" vertical="center"/>
    </xf>
    <xf numFmtId="0" fontId="12" fillId="0" borderId="0" xfId="0" applyFont="1" applyBorder="1" applyAlignment="1">
      <alignment horizontal="left"/>
    </xf>
    <xf numFmtId="0" fontId="12" fillId="0" borderId="15" xfId="0" applyFont="1" applyBorder="1" applyAlignment="1">
      <alignment horizontal="left"/>
    </xf>
    <xf numFmtId="0" fontId="12" fillId="0" borderId="17" xfId="0" applyFont="1" applyBorder="1" applyAlignment="1">
      <alignment horizontal="left"/>
    </xf>
    <xf numFmtId="0" fontId="9" fillId="0" borderId="6" xfId="0" applyFont="1" applyFill="1" applyBorder="1" applyAlignment="1">
      <alignment horizontal="left" vertical="center"/>
    </xf>
    <xf numFmtId="0" fontId="5" fillId="6"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Border="1" applyAlignment="1">
      <alignment horizontal="left" vertical="top" wrapText="1"/>
    </xf>
    <xf numFmtId="0" fontId="5" fillId="0" borderId="1" xfId="0" applyFont="1" applyFill="1" applyBorder="1" applyAlignment="1">
      <alignment horizontal="left" vertical="center"/>
    </xf>
    <xf numFmtId="0" fontId="29" fillId="0" borderId="0" xfId="0" applyFont="1" applyBorder="1" applyAlignment="1">
      <alignment vertical="center"/>
    </xf>
    <xf numFmtId="0" fontId="6" fillId="4" borderId="1" xfId="0" applyFont="1" applyFill="1" applyBorder="1" applyAlignment="1">
      <alignment horizontal="center" vertical="center"/>
    </xf>
    <xf numFmtId="0" fontId="12" fillId="0" borderId="0" xfId="0" applyFont="1" applyBorder="1" applyAlignment="1">
      <alignment horizontal="left"/>
    </xf>
    <xf numFmtId="0" fontId="12" fillId="0" borderId="15" xfId="0" applyFont="1" applyBorder="1" applyAlignment="1">
      <alignment horizontal="left"/>
    </xf>
    <xf numFmtId="0" fontId="12" fillId="0" borderId="17" xfId="0" applyFont="1" applyBorder="1" applyAlignment="1">
      <alignment horizontal="left"/>
    </xf>
    <xf numFmtId="0" fontId="6" fillId="0" borderId="1" xfId="0" applyFont="1" applyBorder="1" applyAlignment="1">
      <alignment horizontal="left" vertical="center" wrapText="1"/>
    </xf>
    <xf numFmtId="0" fontId="12" fillId="0" borderId="0" xfId="0" applyFont="1" applyBorder="1"/>
    <xf numFmtId="0" fontId="12" fillId="0" borderId="0" xfId="0" applyFont="1" applyAlignment="1"/>
    <xf numFmtId="0" fontId="31" fillId="2" borderId="1" xfId="0" applyFont="1" applyFill="1" applyBorder="1"/>
    <xf numFmtId="0" fontId="30" fillId="0" borderId="0" xfId="0" applyFont="1" applyBorder="1"/>
    <xf numFmtId="0" fontId="31" fillId="0" borderId="0" xfId="0" applyFont="1" applyBorder="1"/>
    <xf numFmtId="0" fontId="22" fillId="0" borderId="0" xfId="1"/>
    <xf numFmtId="0" fontId="6" fillId="0" borderId="7" xfId="0" applyFont="1" applyFill="1" applyBorder="1" applyAlignment="1">
      <alignment horizontal="left" vertical="center"/>
    </xf>
    <xf numFmtId="0" fontId="6" fillId="8" borderId="2" xfId="0" applyFont="1" applyFill="1" applyBorder="1" applyAlignment="1">
      <alignment horizontal="center" vertical="center"/>
    </xf>
    <xf numFmtId="0" fontId="6" fillId="8" borderId="0" xfId="0" applyFont="1" applyFill="1" applyAlignment="1">
      <alignment vertical="center"/>
    </xf>
    <xf numFmtId="0" fontId="6" fillId="8" borderId="8" xfId="0" applyFont="1" applyFill="1" applyBorder="1" applyAlignment="1">
      <alignment horizontal="center" vertical="center"/>
    </xf>
    <xf numFmtId="0" fontId="6" fillId="8" borderId="1" xfId="0" applyFont="1" applyFill="1" applyBorder="1" applyAlignment="1">
      <alignment vertical="center"/>
    </xf>
    <xf numFmtId="0" fontId="6" fillId="8" borderId="1" xfId="0" applyFont="1" applyFill="1" applyBorder="1" applyAlignment="1">
      <alignment horizontal="center"/>
    </xf>
    <xf numFmtId="0" fontId="6" fillId="8" borderId="5" xfId="0" applyFont="1" applyFill="1" applyBorder="1" applyAlignment="1">
      <alignment horizontal="left" vertical="center"/>
    </xf>
    <xf numFmtId="0" fontId="6" fillId="8" borderId="6"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vertical="center"/>
    </xf>
    <xf numFmtId="0" fontId="6" fillId="8" borderId="18" xfId="0" applyFont="1" applyFill="1" applyBorder="1" applyAlignment="1">
      <alignment vertical="center"/>
    </xf>
    <xf numFmtId="0" fontId="6" fillId="8" borderId="18" xfId="0" applyFont="1" applyFill="1" applyBorder="1" applyAlignment="1">
      <alignment horizontal="left" vertical="center"/>
    </xf>
    <xf numFmtId="0" fontId="6" fillId="8" borderId="17" xfId="0" applyFont="1" applyFill="1" applyBorder="1" applyAlignment="1">
      <alignment vertical="center"/>
    </xf>
    <xf numFmtId="0" fontId="6" fillId="8" borderId="0" xfId="0" applyFont="1" applyFill="1" applyBorder="1" applyAlignment="1">
      <alignment vertical="center"/>
    </xf>
    <xf numFmtId="0" fontId="6" fillId="8" borderId="0" xfId="0" applyFont="1" applyFill="1" applyBorder="1" applyAlignment="1">
      <alignment horizontal="left" vertical="center"/>
    </xf>
    <xf numFmtId="0" fontId="9" fillId="8" borderId="9" xfId="0" applyFont="1" applyFill="1" applyBorder="1" applyAlignment="1">
      <alignment horizontal="left" vertical="center"/>
    </xf>
    <xf numFmtId="0" fontId="9" fillId="8" borderId="0" xfId="0" applyFont="1" applyFill="1" applyBorder="1" applyAlignment="1">
      <alignment horizontal="left" vertical="center"/>
    </xf>
    <xf numFmtId="0" fontId="9" fillId="8" borderId="5" xfId="0" applyFont="1" applyFill="1" applyBorder="1" applyAlignment="1">
      <alignment horizontal="left" vertical="center"/>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6" fillId="8" borderId="5" xfId="0" applyFont="1" applyFill="1" applyBorder="1" applyAlignment="1">
      <alignment horizontal="center" vertical="center"/>
    </xf>
    <xf numFmtId="0" fontId="9" fillId="8" borderId="5" xfId="0" applyFont="1" applyFill="1" applyBorder="1" applyAlignment="1">
      <alignment horizontal="left"/>
    </xf>
    <xf numFmtId="0" fontId="9" fillId="8" borderId="6" xfId="0" applyFont="1" applyFill="1" applyBorder="1" applyAlignment="1">
      <alignment horizontal="left"/>
    </xf>
    <xf numFmtId="0" fontId="9" fillId="8" borderId="7" xfId="0" applyFont="1" applyFill="1" applyBorder="1" applyAlignment="1">
      <alignment horizontal="left"/>
    </xf>
    <xf numFmtId="0" fontId="11" fillId="8" borderId="18" xfId="0" applyFont="1" applyFill="1" applyBorder="1" applyAlignment="1">
      <alignment horizontal="left" vertical="center"/>
    </xf>
    <xf numFmtId="0" fontId="6" fillId="8" borderId="10" xfId="0" applyFont="1" applyFill="1" applyBorder="1" applyAlignment="1">
      <alignment vertical="center"/>
    </xf>
    <xf numFmtId="0" fontId="11" fillId="8" borderId="0" xfId="0" applyFont="1" applyFill="1" applyBorder="1" applyAlignment="1">
      <alignment horizontal="left" vertical="center"/>
    </xf>
    <xf numFmtId="0" fontId="6" fillId="8" borderId="15" xfId="0" applyFont="1" applyFill="1" applyBorder="1" applyAlignment="1">
      <alignment vertical="center"/>
    </xf>
    <xf numFmtId="0" fontId="6" fillId="8" borderId="1" xfId="0" applyFont="1" applyFill="1" applyBorder="1" applyAlignment="1">
      <alignment horizontal="left" vertical="center"/>
    </xf>
    <xf numFmtId="164" fontId="1" fillId="0" borderId="6" xfId="0" applyNumberFormat="1" applyFont="1" applyBorder="1" applyAlignment="1">
      <alignment horizontal="left" vertical="top"/>
    </xf>
    <xf numFmtId="0" fontId="22" fillId="0" borderId="0" xfId="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22" fillId="0" borderId="0" xfId="1" applyAlignment="1">
      <alignment vertical="center"/>
    </xf>
    <xf numFmtId="0" fontId="2" fillId="0" borderId="0" xfId="0" applyFont="1" applyAlignment="1">
      <alignment vertical="center"/>
    </xf>
    <xf numFmtId="0" fontId="32" fillId="0" borderId="0" xfId="1" applyFont="1" applyAlignment="1">
      <alignment horizontal="left" vertical="center"/>
    </xf>
    <xf numFmtId="0" fontId="32" fillId="0" borderId="0" xfId="1" applyFont="1" applyAlignment="1">
      <alignment vertical="center"/>
    </xf>
    <xf numFmtId="0" fontId="32" fillId="0" borderId="0" xfId="1" applyFont="1" applyAlignment="1">
      <alignment horizontal="left"/>
    </xf>
    <xf numFmtId="0" fontId="6" fillId="6" borderId="0" xfId="0" applyFont="1" applyFill="1" applyBorder="1" applyAlignment="1">
      <alignment wrapText="1"/>
    </xf>
    <xf numFmtId="0" fontId="6" fillId="6" borderId="0" xfId="0" applyFont="1" applyFill="1" applyBorder="1"/>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1" xfId="0" applyFont="1" applyBorder="1"/>
    <xf numFmtId="0" fontId="10" fillId="5" borderId="5"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7" xfId="0" applyFont="1" applyFill="1" applyBorder="1" applyAlignment="1">
      <alignment horizontal="center" vertical="center"/>
    </xf>
    <xf numFmtId="0" fontId="9" fillId="8" borderId="5" xfId="0" applyFont="1" applyFill="1" applyBorder="1" applyAlignment="1">
      <alignment horizontal="left"/>
    </xf>
    <xf numFmtId="0" fontId="9" fillId="8" borderId="6" xfId="0" applyFont="1" applyFill="1" applyBorder="1" applyAlignment="1">
      <alignment horizontal="left"/>
    </xf>
    <xf numFmtId="0" fontId="9" fillId="8" borderId="7" xfId="0" applyFont="1" applyFill="1" applyBorder="1" applyAlignment="1">
      <alignment horizontal="left"/>
    </xf>
    <xf numFmtId="0" fontId="9" fillId="8" borderId="5" xfId="0" applyFont="1" applyFill="1" applyBorder="1" applyAlignment="1">
      <alignment horizontal="left" vertical="center"/>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6" fillId="0" borderId="3" xfId="0" applyFont="1" applyBorder="1" applyAlignment="1">
      <alignment horizontal="left" vertical="center" wrapText="1"/>
    </xf>
    <xf numFmtId="0" fontId="6" fillId="0" borderId="16" xfId="0" applyFont="1" applyBorder="1" applyAlignment="1">
      <alignment horizontal="left" vertical="center"/>
    </xf>
    <xf numFmtId="0" fontId="6" fillId="0" borderId="18" xfId="0" applyFont="1" applyBorder="1" applyAlignment="1">
      <alignment horizontal="left"/>
    </xf>
    <xf numFmtId="0" fontId="6" fillId="0" borderId="10" xfId="0" applyFont="1" applyBorder="1" applyAlignment="1">
      <alignment horizontal="left"/>
    </xf>
    <xf numFmtId="0" fontId="6" fillId="0" borderId="1" xfId="0" applyFont="1" applyBorder="1" applyAlignment="1">
      <alignment horizontal="left" vertical="center" wrapText="1"/>
    </xf>
    <xf numFmtId="0" fontId="4" fillId="0" borderId="5" xfId="0" applyFont="1" applyBorder="1" applyAlignment="1">
      <alignment horizontal="left"/>
    </xf>
    <xf numFmtId="0" fontId="4" fillId="0" borderId="19" xfId="0" applyFont="1" applyBorder="1" applyAlignment="1">
      <alignment horizontal="left"/>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27" fillId="6" borderId="5" xfId="1" applyFont="1" applyFill="1" applyBorder="1" applyAlignment="1">
      <alignment horizontal="left" vertical="center"/>
    </xf>
    <xf numFmtId="0" fontId="27" fillId="6" borderId="6" xfId="1" applyFont="1" applyFill="1" applyBorder="1" applyAlignment="1">
      <alignment horizontal="left" vertical="center"/>
    </xf>
    <xf numFmtId="0" fontId="27" fillId="6" borderId="7" xfId="1" applyFont="1" applyFill="1" applyBorder="1" applyAlignment="1">
      <alignment horizontal="lef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7" fillId="0" borderId="0" xfId="0" applyFont="1" applyAlignment="1">
      <alignment horizontal="left"/>
    </xf>
    <xf numFmtId="0" fontId="31" fillId="0" borderId="0" xfId="0" applyFont="1" applyBorder="1"/>
    <xf numFmtId="0" fontId="12" fillId="0" borderId="0" xfId="0" applyFont="1" applyBorder="1" applyAlignment="1">
      <alignment horizontal="left"/>
    </xf>
    <xf numFmtId="0" fontId="12" fillId="0" borderId="15" xfId="0" applyFont="1" applyBorder="1" applyAlignment="1">
      <alignment horizontal="left"/>
    </xf>
    <xf numFmtId="0" fontId="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dgm:spPr/>
      <dgm:t>
        <a:bodyPr/>
        <a:lstStyle/>
        <a:p>
          <a:r>
            <a:rPr lang="en-US"/>
            <a:t>A.A. Degree</a:t>
          </a:r>
        </a:p>
        <a:p>
          <a:r>
            <a:rPr lang="en-US"/>
            <a:t>63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dgm:spPr/>
      <dgm:t>
        <a:bodyPr/>
        <a:lstStyle/>
        <a:p>
          <a:r>
            <a:rPr lang="en-US"/>
            <a:t>Core Curriculum</a:t>
          </a:r>
        </a:p>
        <a:p>
          <a:r>
            <a:rPr lang="en-US"/>
            <a:t>30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dgm:spPr/>
      <dgm:t>
        <a:bodyPr/>
        <a:lstStyle/>
        <a:p>
          <a:r>
            <a:rPr lang="en-US"/>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dgm:spPr/>
      <dgm:t>
        <a:bodyPr/>
        <a:lstStyle/>
        <a:p>
          <a:r>
            <a:rPr lang="en-US"/>
            <a:t>Discipline Specific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BC6BC27-1E13-47D0-86C5-882D7AF5C7D1}" type="presOf" srcId="{03EA4139-7AA5-43A4-BA90-E513026B4DA9}" destId="{1FEC1397-AEEF-4B8D-8929-27147E7F2AF6}" srcOrd="0" destOrd="0" presId="urn:microsoft.com/office/officeart/2005/8/layout/radial4"/>
    <dgm:cxn modelId="{AB723065-6F8E-499D-A404-563E878E31F0}"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4944D19D-A021-4302-8194-F3287839F78E}" type="presOf" srcId="{60BB6031-A841-4B0A-836C-174C87498990}" destId="{1E637A77-2F92-47BC-AAAE-F84402F6072D}" srcOrd="0" destOrd="0" presId="urn:microsoft.com/office/officeart/2005/8/layout/radial4"/>
    <dgm:cxn modelId="{97530F9F-09DA-44FF-AD92-B5BDE96FBA0B}" type="presOf" srcId="{8CA75B6D-0EF5-4E8A-89F2-1C3E8F7269E5}" destId="{D3DFA02B-C922-4B1D-A900-E592F56C5CEE}" srcOrd="0" destOrd="0" presId="urn:microsoft.com/office/officeart/2005/8/layout/radial4"/>
    <dgm:cxn modelId="{6BAFB39F-8E78-4A75-A93F-BD54AE9CFB8B}" type="presOf" srcId="{1E2BA882-B14F-4799-AEFF-E948C4DA2158}" destId="{B51F01C2-860C-45A3-8521-87C8F8CD5AEE}"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352807BA-0252-4159-8F64-19AF6A94E88E}"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29B194D8-B169-4FB8-B915-3D8B05A395DB}" type="presOf" srcId="{F7B3DF98-6463-4ED4-9881-1C2EF39A8F5D}" destId="{60EE4638-BFB6-4491-B506-B92CF5DE66E7}"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4ED091FE-8EE8-42C7-A446-6B829F640BB7}" type="presOf" srcId="{E3C3567F-BB57-43AA-9E00-69FF3462878F}" destId="{DBF9C31E-40B8-4664-8512-C80465A721BB}" srcOrd="0" destOrd="0" presId="urn:microsoft.com/office/officeart/2005/8/layout/radial4"/>
    <dgm:cxn modelId="{420D1103-DB49-4069-9C05-76814F99DACD}" type="presParOf" srcId="{B51F01C2-860C-45A3-8521-87C8F8CD5AEE}" destId="{D3DFA02B-C922-4B1D-A900-E592F56C5CEE}" srcOrd="0" destOrd="0" presId="urn:microsoft.com/office/officeart/2005/8/layout/radial4"/>
    <dgm:cxn modelId="{1D04A240-3D52-41DA-8EEC-910EABDE99D4}" type="presParOf" srcId="{B51F01C2-860C-45A3-8521-87C8F8CD5AEE}" destId="{DBF9C31E-40B8-4664-8512-C80465A721BB}" srcOrd="1" destOrd="0" presId="urn:microsoft.com/office/officeart/2005/8/layout/radial4"/>
    <dgm:cxn modelId="{CF22E91C-EC52-4D0A-9CF4-9505295C88CE}" type="presParOf" srcId="{B51F01C2-860C-45A3-8521-87C8F8CD5AEE}" destId="{1FEC1397-AEEF-4B8D-8929-27147E7F2AF6}" srcOrd="2" destOrd="0" presId="urn:microsoft.com/office/officeart/2005/8/layout/radial4"/>
    <dgm:cxn modelId="{5FB391F8-D1AE-4CD6-8295-F3B6AE4F735B}" type="presParOf" srcId="{B51F01C2-860C-45A3-8521-87C8F8CD5AEE}" destId="{1E637A77-2F92-47BC-AAAE-F84402F6072D}" srcOrd="3" destOrd="0" presId="urn:microsoft.com/office/officeart/2005/8/layout/radial4"/>
    <dgm:cxn modelId="{8859F427-2DD2-4339-809E-D37C8BDC27A0}" type="presParOf" srcId="{B51F01C2-860C-45A3-8521-87C8F8CD5AEE}" destId="{60EE4638-BFB6-4491-B506-B92CF5DE66E7}" srcOrd="4" destOrd="0" presId="urn:microsoft.com/office/officeart/2005/8/layout/radial4"/>
    <dgm:cxn modelId="{2030A004-0CE6-49A9-B590-27AC3C52E99F}" type="presParOf" srcId="{B51F01C2-860C-45A3-8521-87C8F8CD5AEE}" destId="{CD042097-D3A1-4BD8-9FD3-1ABCDA3ED52F}" srcOrd="5" destOrd="0" presId="urn:microsoft.com/office/officeart/2005/8/layout/radial4"/>
    <dgm:cxn modelId="{B33F4AC8-8AF8-4F66-9440-71EAC1B78C3A}"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277659" y="1806260"/>
          <a:ext cx="1178480" cy="1178480"/>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A.A. Degree</a:t>
          </a:r>
        </a:p>
        <a:p>
          <a:pPr marL="0" lvl="0" indent="0" algn="ctr" defTabSz="755650">
            <a:lnSpc>
              <a:spcPct val="90000"/>
            </a:lnSpc>
            <a:spcBef>
              <a:spcPct val="0"/>
            </a:spcBef>
            <a:spcAft>
              <a:spcPct val="35000"/>
            </a:spcAft>
            <a:buNone/>
          </a:pPr>
          <a:r>
            <a:rPr lang="en-US" sz="1700" kern="1200"/>
            <a:t>63 c.h.</a:t>
          </a:r>
        </a:p>
      </dsp:txBody>
      <dsp:txXfrm>
        <a:off x="1450243" y="1978844"/>
        <a:ext cx="833312" cy="833312"/>
      </dsp:txXfrm>
    </dsp:sp>
    <dsp:sp modelId="{DBF9C31E-40B8-4664-8512-C80465A721BB}">
      <dsp:nvSpPr>
        <dsp:cNvPr id="0" name=""/>
        <dsp:cNvSpPr/>
      </dsp:nvSpPr>
      <dsp:spPr>
        <a:xfrm rot="12900000">
          <a:off x="476835" y="1586099"/>
          <a:ext cx="94790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2770" y="1034361"/>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711200">
            <a:lnSpc>
              <a:spcPct val="90000"/>
            </a:lnSpc>
            <a:spcBef>
              <a:spcPct val="0"/>
            </a:spcBef>
            <a:spcAft>
              <a:spcPct val="35000"/>
            </a:spcAft>
            <a:buNone/>
          </a:pPr>
          <a:r>
            <a:rPr lang="en-US" sz="1600" kern="1200"/>
            <a:t>Core Curriculum</a:t>
          </a:r>
        </a:p>
        <a:p>
          <a:pPr marL="0" lvl="0" indent="0" algn="ctr" defTabSz="711200">
            <a:lnSpc>
              <a:spcPct val="90000"/>
            </a:lnSpc>
            <a:spcBef>
              <a:spcPct val="0"/>
            </a:spcBef>
            <a:spcAft>
              <a:spcPct val="35000"/>
            </a:spcAft>
            <a:buNone/>
          </a:pPr>
          <a:r>
            <a:rPr lang="en-US" sz="1600" kern="1200"/>
            <a:t>30 c.h.</a:t>
          </a:r>
        </a:p>
      </dsp:txBody>
      <dsp:txXfrm>
        <a:off x="29003" y="1060594"/>
        <a:ext cx="1067090" cy="843179"/>
      </dsp:txXfrm>
    </dsp:sp>
    <dsp:sp modelId="{1E637A77-2F92-47BC-AAAE-F84402F6072D}">
      <dsp:nvSpPr>
        <dsp:cNvPr id="0" name=""/>
        <dsp:cNvSpPr/>
      </dsp:nvSpPr>
      <dsp:spPr>
        <a:xfrm rot="16200000">
          <a:off x="1392945" y="1109202"/>
          <a:ext cx="94790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07121" y="355359"/>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711200">
            <a:lnSpc>
              <a:spcPct val="90000"/>
            </a:lnSpc>
            <a:spcBef>
              <a:spcPct val="0"/>
            </a:spcBef>
            <a:spcAft>
              <a:spcPct val="35000"/>
            </a:spcAft>
            <a:buNone/>
          </a:pPr>
          <a:r>
            <a:rPr lang="en-US" sz="1600" kern="1200"/>
            <a:t>Discipline Specific Courses</a:t>
          </a:r>
        </a:p>
      </dsp:txBody>
      <dsp:txXfrm>
        <a:off x="1333354" y="381592"/>
        <a:ext cx="1067090" cy="843179"/>
      </dsp:txXfrm>
    </dsp:sp>
    <dsp:sp modelId="{CD042097-D3A1-4BD8-9FD3-1ABCDA3ED52F}">
      <dsp:nvSpPr>
        <dsp:cNvPr id="0" name=""/>
        <dsp:cNvSpPr/>
      </dsp:nvSpPr>
      <dsp:spPr>
        <a:xfrm rot="19500000">
          <a:off x="2309055" y="1586099"/>
          <a:ext cx="94790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611472" y="1034361"/>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711200">
            <a:lnSpc>
              <a:spcPct val="90000"/>
            </a:lnSpc>
            <a:spcBef>
              <a:spcPct val="0"/>
            </a:spcBef>
            <a:spcAft>
              <a:spcPct val="35000"/>
            </a:spcAft>
            <a:buNone/>
          </a:pPr>
          <a:r>
            <a:rPr lang="en-US" sz="1600" kern="1200"/>
            <a:t>Free Electives</a:t>
          </a:r>
        </a:p>
      </dsp:txBody>
      <dsp:txXfrm>
        <a:off x="2637705" y="1060594"/>
        <a:ext cx="1067090" cy="843179"/>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19050</xdr:colOff>
      <xdr:row>3</xdr:row>
      <xdr:rowOff>19050</xdr:rowOff>
    </xdr:from>
    <xdr:to>
      <xdr:col>10</xdr:col>
      <xdr:colOff>2324100</xdr:colOff>
      <xdr:row>6</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76550" y="581025"/>
          <a:ext cx="75628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b="1">
              <a:solidFill>
                <a:schemeClr val="dk1"/>
              </a:solidFill>
              <a:latin typeface="+mn-lt"/>
              <a:ea typeface="+mn-ea"/>
              <a:cs typeface="+mn-cs"/>
            </a:rPr>
            <a:t>Reminder:</a:t>
          </a:r>
          <a:r>
            <a:rPr lang="en-US" sz="800" b="1" baseline="0">
              <a:solidFill>
                <a:schemeClr val="dk1"/>
              </a:solidFill>
              <a:latin typeface="+mn-lt"/>
              <a:ea typeface="+mn-ea"/>
              <a:cs typeface="+mn-cs"/>
            </a:rPr>
            <a:t> </a:t>
          </a:r>
          <a:r>
            <a:rPr lang="en-US" sz="800">
              <a:solidFill>
                <a:schemeClr val="dk1"/>
              </a:solidFill>
              <a:latin typeface="+mn-lt"/>
              <a:ea typeface="+mn-ea"/>
              <a:cs typeface="+mn-cs"/>
            </a:rPr>
            <a:t>It is imperative to follow the checklist exactly as written or it may require more than 2 years to graduate. It is your responsibility to ensure you take the appropriate courses for your respective program. Not all courses are offered every year. Check</a:t>
          </a:r>
          <a:r>
            <a:rPr lang="en-US" sz="800" baseline="0">
              <a:solidFill>
                <a:schemeClr val="dk1"/>
              </a:solidFill>
              <a:latin typeface="+mn-lt"/>
              <a:ea typeface="+mn-ea"/>
              <a:cs typeface="+mn-cs"/>
            </a:rPr>
            <a:t> the most current timetable when planning course selections  prior to meeting with your Faculty Adviser and again at the start of every new semester in case of possible last minute changes. </a:t>
          </a:r>
          <a:r>
            <a:rPr lang="en-US" sz="800" baseline="0">
              <a:solidFill>
                <a:schemeClr val="dk1"/>
              </a:solidFill>
              <a:effectLst/>
              <a:latin typeface="+mn-lt"/>
              <a:ea typeface="+mn-ea"/>
              <a:cs typeface="+mn-cs"/>
            </a:rPr>
            <a:t>Please note that program sheets are simply a tool  to aid in proper course selection, and are to be updated by the student. A student's transcript is the official document of academic history.</a:t>
          </a:r>
          <a:endParaRPr lang="en-US" sz="800">
            <a:effectLst/>
          </a:endParaRPr>
        </a:p>
        <a:p>
          <a:pPr eaLnBrk="1" fontAlgn="auto" latinLnBrk="0" hangingPunct="1"/>
          <a:endParaRPr lang="en-US" sz="800"/>
        </a:p>
        <a:p>
          <a:pPr eaLnBrk="1" fontAlgn="base" latinLnBrk="0" hangingPunct="1"/>
          <a:endParaRPr lang="en-US" sz="800" baseline="0">
            <a:solidFill>
              <a:schemeClr val="dk1"/>
            </a:solidFill>
            <a:latin typeface="+mn-lt"/>
            <a:ea typeface="+mn-ea"/>
            <a:cs typeface="+mn-cs"/>
          </a:endParaRPr>
        </a:p>
      </xdr:txBody>
    </xdr:sp>
    <xdr:clientData/>
  </xdr:twoCellAnchor>
  <xdr:twoCellAnchor editAs="oneCell">
    <xdr:from>
      <xdr:col>4</xdr:col>
      <xdr:colOff>76201</xdr:colOff>
      <xdr:row>1</xdr:row>
      <xdr:rowOff>7620</xdr:rowOff>
    </xdr:from>
    <xdr:to>
      <xdr:col>5</xdr:col>
      <xdr:colOff>4271</xdr:colOff>
      <xdr:row>2</xdr:row>
      <xdr:rowOff>121920</xdr:rowOff>
    </xdr:to>
    <xdr:pic>
      <xdr:nvPicPr>
        <xdr:cNvPr id="4" name="Picture 3">
          <a:extLst>
            <a:ext uri="{FF2B5EF4-FFF2-40B4-BE49-F238E27FC236}">
              <a16:creationId xmlns:a16="http://schemas.microsoft.com/office/drawing/2014/main" id="{CE14B9E0-73BF-4319-815F-EE038F6D2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141" y="236220"/>
          <a:ext cx="2328370"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266700</xdr:colOff>
      <xdr:row>12</xdr:row>
      <xdr:rowOff>0</xdr:rowOff>
    </xdr:from>
    <xdr:to>
      <xdr:col>17</xdr:col>
      <xdr:colOff>228600</xdr:colOff>
      <xdr:row>34</xdr:row>
      <xdr:rowOff>104775</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19</xdr:row>
      <xdr:rowOff>133350</xdr:rowOff>
    </xdr:from>
    <xdr:to>
      <xdr:col>0</xdr:col>
      <xdr:colOff>1895474</xdr:colOff>
      <xdr:row>24</xdr:row>
      <xdr:rowOff>57151</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0" y="3486150"/>
          <a:ext cx="1895474" cy="638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t>2201 </a:t>
          </a:r>
          <a:r>
            <a:rPr lang="en-US" sz="800" baseline="0"/>
            <a:t>signifies the 2022-23 Academic year, </a:t>
          </a:r>
          <a:r>
            <a:rPr lang="en-US" sz="800" b="1" baseline="0"/>
            <a:t>first (fall) </a:t>
          </a:r>
          <a:r>
            <a:rPr lang="en-US" sz="800" baseline="0"/>
            <a:t>semester. Highlighting simply provides a visual aid for plotting courses in a given semester.</a:t>
          </a:r>
          <a:endParaRPr lang="en-US" sz="800"/>
        </a:p>
      </xdr:txBody>
    </xdr:sp>
    <xdr:clientData/>
  </xdr:twoCellAnchor>
  <xdr:twoCellAnchor>
    <xdr:from>
      <xdr:col>0</xdr:col>
      <xdr:colOff>0</xdr:colOff>
      <xdr:row>29</xdr:row>
      <xdr:rowOff>104774</xdr:rowOff>
    </xdr:from>
    <xdr:to>
      <xdr:col>0</xdr:col>
      <xdr:colOff>1905000</xdr:colOff>
      <xdr:row>35</xdr:row>
      <xdr:rowOff>104775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4886324"/>
          <a:ext cx="1905000"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t>The </a:t>
          </a:r>
          <a:r>
            <a:rPr lang="en-US" sz="900" b="1" baseline="0"/>
            <a:t>T</a:t>
          </a:r>
          <a:r>
            <a:rPr lang="en-US" sz="800" b="0" baseline="0"/>
            <a:t> </a:t>
          </a:r>
          <a:r>
            <a:rPr lang="en-US" sz="800" baseline="0"/>
            <a:t>indicates a course that has transfered to Briercrest (grades are not included with transfer courses).               All transfer credits and their application to a program are determined by Academic Services.</a:t>
          </a:r>
          <a:endParaRPr lang="en-US" sz="800"/>
        </a:p>
      </xdr:txBody>
    </xdr:sp>
    <xdr:clientData/>
  </xdr:twoCellAnchor>
  <xdr:twoCellAnchor>
    <xdr:from>
      <xdr:col>0</xdr:col>
      <xdr:colOff>0</xdr:colOff>
      <xdr:row>14</xdr:row>
      <xdr:rowOff>57149</xdr:rowOff>
    </xdr:from>
    <xdr:to>
      <xdr:col>0</xdr:col>
      <xdr:colOff>1905000</xdr:colOff>
      <xdr:row>18</xdr:row>
      <xdr:rowOff>114300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695574"/>
          <a:ext cx="1905000" cy="62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t>Completed courses  are marked with a </a:t>
          </a:r>
          <a:r>
            <a:rPr lang="en-US" sz="800" b="1" baseline="0"/>
            <a:t>3</a:t>
          </a:r>
          <a:r>
            <a:rPr lang="en-US" sz="800" b="0" baseline="0"/>
            <a:t> </a:t>
          </a:r>
          <a:r>
            <a:rPr lang="en-US" sz="800" baseline="0"/>
            <a:t>in the </a:t>
          </a:r>
          <a:r>
            <a:rPr lang="en-US" sz="800" b="1" baseline="0"/>
            <a:t>Done</a:t>
          </a:r>
          <a:r>
            <a:rPr lang="en-US" sz="800" b="0" baseline="0"/>
            <a:t> c</a:t>
          </a:r>
          <a:r>
            <a:rPr lang="en-US" sz="800" baseline="0"/>
            <a:t>olumn (or the number of credit hours allocated for a particular class), follwed by the grade received.</a:t>
          </a:r>
          <a:endParaRPr lang="en-US" sz="800"/>
        </a:p>
      </xdr:txBody>
    </xdr:sp>
    <xdr:clientData/>
  </xdr:twoCellAnchor>
  <xdr:twoCellAnchor>
    <xdr:from>
      <xdr:col>0</xdr:col>
      <xdr:colOff>1914525</xdr:colOff>
      <xdr:row>16</xdr:row>
      <xdr:rowOff>85725</xdr:rowOff>
    </xdr:from>
    <xdr:to>
      <xdr:col>1</xdr:col>
      <xdr:colOff>9525</xdr:colOff>
      <xdr:row>16</xdr:row>
      <xdr:rowOff>85725</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14525" y="3009900"/>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9524</xdr:colOff>
      <xdr:row>25</xdr:row>
      <xdr:rowOff>57150</xdr:rowOff>
    </xdr:from>
    <xdr:to>
      <xdr:col>0</xdr:col>
      <xdr:colOff>1904999</xdr:colOff>
      <xdr:row>28</xdr:row>
      <xdr:rowOff>38100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524" y="4267200"/>
          <a:ext cx="189547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t>2202 </a:t>
          </a:r>
          <a:r>
            <a:rPr lang="en-US" sz="800" baseline="0"/>
            <a:t>signifies the 2022-23 Academic year, </a:t>
          </a:r>
          <a:r>
            <a:rPr lang="en-US" sz="800" b="1" baseline="0"/>
            <a:t>second  (winter) </a:t>
          </a:r>
          <a:r>
            <a:rPr lang="en-US" sz="800" baseline="0"/>
            <a:t>semester. </a:t>
          </a:r>
          <a:endParaRPr lang="en-US" sz="800"/>
        </a:p>
      </xdr:txBody>
    </xdr:sp>
    <xdr:clientData/>
  </xdr:twoCellAnchor>
  <xdr:twoCellAnchor>
    <xdr:from>
      <xdr:col>0</xdr:col>
      <xdr:colOff>0</xdr:colOff>
      <xdr:row>37</xdr:row>
      <xdr:rowOff>38102</xdr:rowOff>
    </xdr:from>
    <xdr:to>
      <xdr:col>0</xdr:col>
      <xdr:colOff>1905000</xdr:colOff>
      <xdr:row>42</xdr:row>
      <xdr:rowOff>38101</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5981702"/>
          <a:ext cx="1905000" cy="714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t>Certain courses from a student's program Major can be fulfilled in the Core. These courses are marked with </a:t>
          </a:r>
          <a:r>
            <a:rPr lang="en-US" sz="800" b="1" baseline="0"/>
            <a:t>Core </a:t>
          </a:r>
          <a:r>
            <a:rPr lang="en-US" sz="800" baseline="0"/>
            <a:t>since the credit hours would be counted above in the Core. </a:t>
          </a:r>
          <a:endParaRPr lang="en-US" sz="800"/>
        </a:p>
      </xdr:txBody>
    </xdr:sp>
    <xdr:clientData/>
  </xdr:twoCellAnchor>
  <xdr:twoCellAnchor>
    <xdr:from>
      <xdr:col>0</xdr:col>
      <xdr:colOff>1905000</xdr:colOff>
      <xdr:row>21</xdr:row>
      <xdr:rowOff>76200</xdr:rowOff>
    </xdr:from>
    <xdr:to>
      <xdr:col>1</xdr:col>
      <xdr:colOff>0</xdr:colOff>
      <xdr:row>21</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05000" y="3714750"/>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1905000</xdr:colOff>
      <xdr:row>26</xdr:row>
      <xdr:rowOff>76200</xdr:rowOff>
    </xdr:from>
    <xdr:to>
      <xdr:col>1</xdr:col>
      <xdr:colOff>0</xdr:colOff>
      <xdr:row>26</xdr:row>
      <xdr:rowOff>76200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905000" y="4429125"/>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1905000</xdr:colOff>
      <xdr:row>31</xdr:row>
      <xdr:rowOff>66675</xdr:rowOff>
    </xdr:from>
    <xdr:to>
      <xdr:col>1</xdr:col>
      <xdr:colOff>0</xdr:colOff>
      <xdr:row>31</xdr:row>
      <xdr:rowOff>66675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05000" y="5133975"/>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1905000</xdr:colOff>
      <xdr:row>38</xdr:row>
      <xdr:rowOff>85725</xdr:rowOff>
    </xdr:from>
    <xdr:to>
      <xdr:col>1</xdr:col>
      <xdr:colOff>0</xdr:colOff>
      <xdr:row>38</xdr:row>
      <xdr:rowOff>85725</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905000" y="6172200"/>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46</xdr:row>
      <xdr:rowOff>85725</xdr:rowOff>
    </xdr:from>
    <xdr:to>
      <xdr:col>0</xdr:col>
      <xdr:colOff>1895475</xdr:colOff>
      <xdr:row>53</xdr:row>
      <xdr:rowOff>47625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7696200"/>
          <a:ext cx="189547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solidFill>
                <a:schemeClr val="dk1"/>
              </a:solidFill>
              <a:latin typeface="+mn-lt"/>
              <a:ea typeface="+mn-ea"/>
              <a:cs typeface="+mn-cs"/>
            </a:rPr>
            <a:t>Any credit hours not completed in the Major (i.e. those marked </a:t>
          </a:r>
          <a:r>
            <a:rPr lang="en-US" sz="800" b="1" baseline="0">
              <a:solidFill>
                <a:schemeClr val="dk1"/>
              </a:solidFill>
              <a:latin typeface="+mn-lt"/>
              <a:ea typeface="+mn-ea"/>
              <a:cs typeface="+mn-cs"/>
            </a:rPr>
            <a:t>Core</a:t>
          </a:r>
          <a:r>
            <a:rPr lang="en-US" sz="800" baseline="0">
              <a:solidFill>
                <a:schemeClr val="dk1"/>
              </a:solidFill>
              <a:latin typeface="+mn-lt"/>
              <a:ea typeface="+mn-ea"/>
              <a:cs typeface="+mn-cs"/>
            </a:rPr>
            <a:t>) need to be completed through Free Electives to achieve the necessary 63 credit hours. Courses </a:t>
          </a:r>
          <a:r>
            <a:rPr lang="en-US" sz="800" baseline="0"/>
            <a:t>from the Major which are completed in the Core can therefore open up additional Free Elective space.</a:t>
          </a:r>
          <a:endParaRPr lang="en-US" sz="800"/>
        </a:p>
      </xdr:txBody>
    </xdr:sp>
    <xdr:clientData/>
  </xdr:twoCellAnchor>
  <xdr:twoCellAnchor>
    <xdr:from>
      <xdr:col>0</xdr:col>
      <xdr:colOff>1905000</xdr:colOff>
      <xdr:row>49</xdr:row>
      <xdr:rowOff>85725</xdr:rowOff>
    </xdr:from>
    <xdr:to>
      <xdr:col>1</xdr:col>
      <xdr:colOff>0</xdr:colOff>
      <xdr:row>49</xdr:row>
      <xdr:rowOff>85725</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a:off x="1905000" y="8143875"/>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riercrest.ca/college/academics/service-and-experiential-learn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4.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8"/>
  <sheetViews>
    <sheetView showGridLines="0" tabSelected="1" zoomScaleNormal="100" workbookViewId="0">
      <selection activeCell="D33" sqref="D33"/>
    </sheetView>
  </sheetViews>
  <sheetFormatPr defaultRowHeight="14.4" x14ac:dyDescent="0.3"/>
  <cols>
    <col min="1" max="2" width="4.33203125" customWidth="1"/>
    <col min="3" max="3" width="30" customWidth="1"/>
    <col min="4" max="4" width="4.33203125" style="11" customWidth="1"/>
    <col min="5" max="5" width="35" customWidth="1"/>
    <col min="6" max="6" width="1" customWidth="1"/>
    <col min="7" max="8" width="4.33203125" customWidth="1"/>
    <col min="9" max="9" width="30" customWidth="1"/>
    <col min="10" max="10" width="4.33203125" style="2" customWidth="1"/>
    <col min="11" max="11" width="37.5546875" customWidth="1"/>
  </cols>
  <sheetData>
    <row r="1" spans="1:13" s="5" customFormat="1" ht="18" x14ac:dyDescent="0.35">
      <c r="A1" s="70" t="s">
        <v>175</v>
      </c>
      <c r="B1" s="7"/>
      <c r="D1" s="10"/>
      <c r="E1" s="7"/>
      <c r="F1" s="7"/>
      <c r="G1" s="145"/>
      <c r="H1" s="7"/>
      <c r="I1" s="7"/>
      <c r="J1" s="6"/>
      <c r="K1" s="155" t="s">
        <v>284</v>
      </c>
    </row>
    <row r="2" spans="1:13" s="1" customFormat="1" ht="12.75" customHeight="1" x14ac:dyDescent="0.3">
      <c r="B2" s="42" t="s">
        <v>3</v>
      </c>
      <c r="C2" s="41"/>
      <c r="D2" s="69" t="s">
        <v>18</v>
      </c>
      <c r="E2" s="54"/>
      <c r="F2" s="4"/>
      <c r="G2" s="245" t="s">
        <v>1</v>
      </c>
      <c r="H2" s="246"/>
      <c r="I2" s="102"/>
      <c r="J2" s="3"/>
      <c r="K2" s="103" t="s">
        <v>216</v>
      </c>
    </row>
    <row r="3" spans="1:13" s="1" customFormat="1" ht="12.75" customHeight="1" x14ac:dyDescent="0.3">
      <c r="B3" s="46"/>
      <c r="C3" s="47" t="s">
        <v>26</v>
      </c>
      <c r="D3" s="157">
        <f>G32</f>
        <v>0</v>
      </c>
      <c r="E3" s="50"/>
      <c r="F3" s="32"/>
      <c r="G3" s="245" t="s">
        <v>2</v>
      </c>
      <c r="H3" s="246"/>
      <c r="I3" s="211"/>
      <c r="J3" s="104"/>
      <c r="K3" s="105"/>
    </row>
    <row r="4" spans="1:13" s="1" customFormat="1" ht="12.75" customHeight="1" x14ac:dyDescent="0.3">
      <c r="B4" s="46"/>
      <c r="C4" s="48" t="s">
        <v>117</v>
      </c>
      <c r="D4" s="157">
        <f>A46</f>
        <v>0</v>
      </c>
      <c r="E4" s="43"/>
      <c r="F4" s="32"/>
      <c r="G4" s="32"/>
      <c r="H4" s="32"/>
      <c r="I4" s="34"/>
      <c r="J4" s="33"/>
      <c r="K4" s="34"/>
    </row>
    <row r="5" spans="1:13" s="1" customFormat="1" ht="12.75" customHeight="1" x14ac:dyDescent="0.3">
      <c r="B5" s="46"/>
      <c r="C5" s="45" t="s">
        <v>115</v>
      </c>
      <c r="D5" s="158">
        <f>G45</f>
        <v>0</v>
      </c>
      <c r="E5" s="43"/>
      <c r="F5" s="34"/>
      <c r="G5" s="34"/>
      <c r="H5" s="34"/>
      <c r="I5" s="34"/>
      <c r="J5" s="33"/>
      <c r="K5" s="34"/>
    </row>
    <row r="6" spans="1:13" s="1" customFormat="1" ht="12.75" customHeight="1" x14ac:dyDescent="0.3">
      <c r="B6" s="46"/>
      <c r="C6" s="53" t="s">
        <v>19</v>
      </c>
      <c r="D6" s="159"/>
      <c r="E6" s="43"/>
      <c r="F6" s="34"/>
      <c r="G6" s="34"/>
      <c r="H6" s="34"/>
      <c r="I6" s="34"/>
      <c r="J6" s="33"/>
      <c r="K6" s="34"/>
    </row>
    <row r="7" spans="1:13" s="1" customFormat="1" ht="12.75" customHeight="1" x14ac:dyDescent="0.3">
      <c r="B7" s="46"/>
      <c r="C7" s="42" t="s">
        <v>27</v>
      </c>
      <c r="D7" s="161">
        <f>SUM(D3:D6)</f>
        <v>0</v>
      </c>
      <c r="E7" s="43"/>
      <c r="F7" s="34"/>
      <c r="G7" s="34"/>
      <c r="H7" s="34"/>
      <c r="I7" s="34"/>
      <c r="J7" s="33"/>
      <c r="K7" s="34"/>
    </row>
    <row r="8" spans="1:13" s="44" customFormat="1" ht="12.75" customHeight="1" x14ac:dyDescent="0.3">
      <c r="C8" s="50"/>
      <c r="D8" s="49"/>
      <c r="E8" s="139" t="s">
        <v>160</v>
      </c>
      <c r="F8" s="51"/>
      <c r="G8" s="51"/>
      <c r="H8" s="51"/>
      <c r="I8" s="51"/>
      <c r="J8" s="52"/>
      <c r="K8" s="156" t="s">
        <v>283</v>
      </c>
    </row>
    <row r="9" spans="1:13" s="1" customFormat="1" ht="12.75" customHeight="1" x14ac:dyDescent="0.3">
      <c r="A9" s="227" t="s">
        <v>38</v>
      </c>
      <c r="B9" s="227"/>
      <c r="C9" s="227"/>
      <c r="D9" s="227"/>
      <c r="E9" s="227"/>
      <c r="F9" s="227"/>
      <c r="G9" s="227"/>
      <c r="H9" s="227"/>
      <c r="I9" s="227"/>
      <c r="J9" s="227"/>
      <c r="K9" s="227"/>
    </row>
    <row r="10" spans="1:13" s="9" customFormat="1" ht="11.25" customHeight="1" x14ac:dyDescent="0.2">
      <c r="A10" s="13" t="s">
        <v>20</v>
      </c>
      <c r="B10" s="14" t="s">
        <v>15</v>
      </c>
      <c r="C10" s="12" t="s">
        <v>14</v>
      </c>
      <c r="D10" s="12" t="s">
        <v>7</v>
      </c>
      <c r="E10" s="12" t="s">
        <v>0</v>
      </c>
      <c r="F10" s="29"/>
      <c r="G10" s="116" t="s">
        <v>20</v>
      </c>
      <c r="H10" s="57" t="s">
        <v>15</v>
      </c>
      <c r="I10" s="58" t="s">
        <v>14</v>
      </c>
      <c r="J10" s="58" t="s">
        <v>7</v>
      </c>
      <c r="K10" s="58" t="s">
        <v>0</v>
      </c>
    </row>
    <row r="11" spans="1:13" s="35" customFormat="1" ht="11.25" customHeight="1" x14ac:dyDescent="0.2">
      <c r="A11" s="142" t="s">
        <v>29</v>
      </c>
      <c r="B11" s="142"/>
      <c r="C11" s="142"/>
      <c r="D11" s="142"/>
      <c r="E11" s="142"/>
      <c r="F11" s="17"/>
      <c r="G11" s="228" t="s">
        <v>44</v>
      </c>
      <c r="H11" s="229"/>
      <c r="I11" s="229"/>
      <c r="J11" s="229"/>
      <c r="K11" s="230"/>
    </row>
    <row r="12" spans="1:13" s="16" customFormat="1" ht="11.25" customHeight="1" x14ac:dyDescent="0.3">
      <c r="A12" s="71"/>
      <c r="B12" s="71"/>
      <c r="C12" s="72" t="s">
        <v>211</v>
      </c>
      <c r="D12" s="71">
        <v>3</v>
      </c>
      <c r="E12" s="68"/>
      <c r="G12" s="237" t="s">
        <v>61</v>
      </c>
      <c r="H12" s="238"/>
      <c r="I12" s="238"/>
      <c r="J12" s="239"/>
      <c r="K12" s="59"/>
    </row>
    <row r="13" spans="1:13" s="16" customFormat="1" ht="11.25" customHeight="1" x14ac:dyDescent="0.3">
      <c r="A13" s="71"/>
      <c r="B13" s="71"/>
      <c r="C13" s="72" t="s">
        <v>212</v>
      </c>
      <c r="D13" s="71">
        <v>3</v>
      </c>
      <c r="E13" s="78"/>
      <c r="G13" s="71"/>
      <c r="H13" s="77"/>
      <c r="I13" s="184" t="s">
        <v>49</v>
      </c>
      <c r="J13" s="185">
        <v>3</v>
      </c>
      <c r="K13" s="30" t="s">
        <v>63</v>
      </c>
      <c r="M13" s="91"/>
    </row>
    <row r="14" spans="1:13" s="16" customFormat="1" ht="11.25" customHeight="1" x14ac:dyDescent="0.2">
      <c r="A14" s="19" t="s">
        <v>172</v>
      </c>
      <c r="B14" s="20"/>
      <c r="C14" s="20"/>
      <c r="D14" s="21"/>
      <c r="E14" s="15"/>
      <c r="G14" s="234" t="s">
        <v>60</v>
      </c>
      <c r="H14" s="235"/>
      <c r="I14" s="235"/>
      <c r="J14" s="236"/>
      <c r="K14" s="113" t="s">
        <v>53</v>
      </c>
    </row>
    <row r="15" spans="1:13" s="16" customFormat="1" ht="11.25" customHeight="1" x14ac:dyDescent="0.2">
      <c r="A15" s="71"/>
      <c r="B15" s="71"/>
      <c r="C15" s="95" t="s">
        <v>49</v>
      </c>
      <c r="D15" s="31">
        <v>3</v>
      </c>
      <c r="E15" s="175"/>
      <c r="G15" s="71"/>
      <c r="H15" s="71"/>
      <c r="I15" s="186" t="s">
        <v>49</v>
      </c>
      <c r="J15" s="187">
        <v>3</v>
      </c>
      <c r="K15" s="240" t="s">
        <v>270</v>
      </c>
    </row>
    <row r="16" spans="1:13" s="16" customFormat="1" ht="11.25" customHeight="1" x14ac:dyDescent="0.2">
      <c r="A16" s="23" t="s">
        <v>30</v>
      </c>
      <c r="B16" s="24"/>
      <c r="C16" s="24"/>
      <c r="D16" s="24"/>
      <c r="E16" s="25"/>
      <c r="G16" s="188"/>
      <c r="H16" s="189"/>
      <c r="I16" s="189"/>
      <c r="J16" s="190"/>
      <c r="K16" s="241"/>
      <c r="M16" s="8"/>
    </row>
    <row r="17" spans="1:13" s="16" customFormat="1" ht="11.25" customHeight="1" x14ac:dyDescent="0.2">
      <c r="A17" s="71"/>
      <c r="B17" s="71"/>
      <c r="C17" s="68" t="s">
        <v>186</v>
      </c>
      <c r="D17" s="71">
        <v>3</v>
      </c>
      <c r="E17" s="68"/>
      <c r="G17" s="231" t="s">
        <v>52</v>
      </c>
      <c r="H17" s="232"/>
      <c r="I17" s="232"/>
      <c r="J17" s="233"/>
      <c r="K17" s="113" t="s">
        <v>53</v>
      </c>
      <c r="M17" s="8"/>
    </row>
    <row r="18" spans="1:13" s="16" customFormat="1" ht="11.25" customHeight="1" x14ac:dyDescent="0.2">
      <c r="A18" s="77"/>
      <c r="B18" s="77"/>
      <c r="C18" s="18" t="s">
        <v>114</v>
      </c>
      <c r="D18" s="77">
        <v>3</v>
      </c>
      <c r="E18" s="78"/>
      <c r="G18" s="71"/>
      <c r="H18" s="71"/>
      <c r="I18" s="184" t="s">
        <v>49</v>
      </c>
      <c r="J18" s="185">
        <v>3</v>
      </c>
      <c r="K18" s="244" t="s">
        <v>274</v>
      </c>
      <c r="M18" s="8"/>
    </row>
    <row r="19" spans="1:13" s="16" customFormat="1" ht="11.25" customHeight="1" x14ac:dyDescent="0.2">
      <c r="A19" s="87" t="s">
        <v>31</v>
      </c>
      <c r="B19" s="86"/>
      <c r="C19" s="85"/>
      <c r="D19" s="99"/>
      <c r="E19" s="114" t="s">
        <v>57</v>
      </c>
      <c r="G19" s="191"/>
      <c r="H19" s="192"/>
      <c r="I19" s="193"/>
      <c r="J19" s="192"/>
      <c r="K19" s="244"/>
      <c r="M19" s="8"/>
    </row>
    <row r="20" spans="1:13" s="16" customFormat="1" ht="11.25" customHeight="1" x14ac:dyDescent="0.2">
      <c r="A20" s="71"/>
      <c r="B20" s="71"/>
      <c r="C20" s="95" t="s">
        <v>49</v>
      </c>
      <c r="D20" s="73">
        <v>3</v>
      </c>
      <c r="E20" s="121" t="s">
        <v>51</v>
      </c>
      <c r="G20" s="194"/>
      <c r="H20" s="195"/>
      <c r="I20" s="196"/>
      <c r="J20" s="195"/>
      <c r="K20" s="244"/>
      <c r="M20" s="8"/>
    </row>
    <row r="21" spans="1:13" s="16" customFormat="1" ht="11.25" customHeight="1" x14ac:dyDescent="0.3">
      <c r="E21" s="88" t="s">
        <v>165</v>
      </c>
      <c r="G21" s="197"/>
      <c r="H21" s="198"/>
      <c r="I21" s="198"/>
      <c r="J21" s="198"/>
      <c r="K21" s="244"/>
    </row>
    <row r="22" spans="1:13" s="16" customFormat="1" ht="11.25" customHeight="1" x14ac:dyDescent="0.2">
      <c r="A22" s="71"/>
      <c r="B22" s="71"/>
      <c r="C22" s="68" t="s">
        <v>102</v>
      </c>
      <c r="D22" s="77">
        <v>3</v>
      </c>
      <c r="E22" s="146" t="s">
        <v>9</v>
      </c>
      <c r="G22" s="199" t="s">
        <v>54</v>
      </c>
      <c r="H22" s="200"/>
      <c r="I22" s="200"/>
      <c r="J22" s="201"/>
      <c r="K22" s="113" t="s">
        <v>53</v>
      </c>
    </row>
    <row r="23" spans="1:13" s="16" customFormat="1" ht="11.25" customHeight="1" x14ac:dyDescent="0.3">
      <c r="A23" s="77"/>
      <c r="B23" s="77"/>
      <c r="C23" s="210" t="s">
        <v>50</v>
      </c>
      <c r="D23" s="183">
        <v>3</v>
      </c>
      <c r="E23" s="121" t="s">
        <v>166</v>
      </c>
      <c r="G23" s="71"/>
      <c r="H23" s="71"/>
      <c r="I23" s="184" t="s">
        <v>49</v>
      </c>
      <c r="J23" s="202">
        <v>3</v>
      </c>
      <c r="K23" s="30" t="s">
        <v>190</v>
      </c>
    </row>
    <row r="24" spans="1:13" s="16" customFormat="1" ht="11.25" customHeight="1" x14ac:dyDescent="0.2">
      <c r="A24" s="77"/>
      <c r="B24" s="77"/>
      <c r="C24" s="210" t="s">
        <v>50</v>
      </c>
      <c r="D24" s="183">
        <v>3</v>
      </c>
      <c r="E24" s="121" t="s">
        <v>10</v>
      </c>
      <c r="G24" s="203" t="s">
        <v>55</v>
      </c>
      <c r="H24" s="204"/>
      <c r="I24" s="204"/>
      <c r="J24" s="205"/>
      <c r="K24" s="113" t="s">
        <v>53</v>
      </c>
    </row>
    <row r="25" spans="1:13" s="16" customFormat="1" ht="11.25" customHeight="1" x14ac:dyDescent="0.3">
      <c r="A25" s="148"/>
      <c r="B25" s="80"/>
      <c r="C25" s="26"/>
      <c r="D25" s="81"/>
      <c r="E25" s="144" t="s">
        <v>167</v>
      </c>
      <c r="G25" s="77"/>
      <c r="H25" s="77"/>
      <c r="I25" s="184" t="s">
        <v>49</v>
      </c>
      <c r="J25" s="185">
        <v>3</v>
      </c>
      <c r="K25" s="244" t="s">
        <v>242</v>
      </c>
    </row>
    <row r="26" spans="1:13" s="16" customFormat="1" ht="11.25" customHeight="1" x14ac:dyDescent="0.3">
      <c r="A26" s="55" t="s">
        <v>279</v>
      </c>
      <c r="B26" s="55"/>
      <c r="C26" s="55"/>
      <c r="D26" s="56"/>
      <c r="E26" s="55"/>
      <c r="G26" s="191"/>
      <c r="H26" s="192"/>
      <c r="I26" s="206"/>
      <c r="J26" s="207"/>
      <c r="K26" s="244"/>
    </row>
    <row r="27" spans="1:13" s="16" customFormat="1" ht="11.25" customHeight="1" x14ac:dyDescent="0.3">
      <c r="A27" s="77"/>
      <c r="B27" s="77"/>
      <c r="C27" s="18" t="s">
        <v>90</v>
      </c>
      <c r="D27" s="28">
        <v>3</v>
      </c>
      <c r="E27" s="72"/>
      <c r="G27" s="194"/>
      <c r="H27" s="195"/>
      <c r="I27" s="208"/>
      <c r="J27" s="209"/>
      <c r="K27" s="244"/>
    </row>
    <row r="28" spans="1:13" s="16" customFormat="1" ht="11.25" customHeight="1" x14ac:dyDescent="0.3">
      <c r="A28" s="71"/>
      <c r="B28" s="71"/>
      <c r="C28" s="22" t="s">
        <v>151</v>
      </c>
      <c r="D28" s="71">
        <v>3</v>
      </c>
      <c r="E28" s="72"/>
      <c r="F28" s="36"/>
      <c r="G28" s="100"/>
      <c r="H28" s="101"/>
      <c r="I28" s="141"/>
      <c r="J28" s="101"/>
      <c r="K28" s="244"/>
    </row>
    <row r="29" spans="1:13" s="16" customFormat="1" ht="11.25" customHeight="1" x14ac:dyDescent="0.3">
      <c r="A29" s="36"/>
      <c r="B29" s="36"/>
      <c r="C29" s="36"/>
      <c r="D29" s="36"/>
      <c r="E29" s="36"/>
      <c r="F29" s="143"/>
      <c r="G29" s="23" t="s">
        <v>56</v>
      </c>
      <c r="H29" s="24"/>
      <c r="I29" s="165"/>
      <c r="J29" s="24"/>
      <c r="K29" s="222" t="s">
        <v>269</v>
      </c>
    </row>
    <row r="30" spans="1:13" s="16" customFormat="1" ht="11.25" customHeight="1" x14ac:dyDescent="0.3">
      <c r="A30" s="36"/>
      <c r="B30" s="36"/>
      <c r="C30" s="36"/>
      <c r="D30" s="36"/>
      <c r="E30" s="36"/>
      <c r="F30" s="36"/>
      <c r="G30" s="77"/>
      <c r="H30" s="77"/>
      <c r="I30" s="95" t="s">
        <v>49</v>
      </c>
      <c r="J30" s="28">
        <v>3</v>
      </c>
      <c r="K30" s="223"/>
    </row>
    <row r="31" spans="1:13" s="16" customFormat="1" ht="11.25" customHeight="1" x14ac:dyDescent="0.3">
      <c r="A31" s="36"/>
      <c r="B31" s="36"/>
      <c r="C31" s="36"/>
      <c r="D31" s="36"/>
      <c r="E31" s="170"/>
      <c r="F31" s="36"/>
      <c r="G31" s="96"/>
      <c r="H31" s="97"/>
      <c r="I31" s="98"/>
      <c r="J31" s="97"/>
      <c r="K31" s="223"/>
    </row>
    <row r="32" spans="1:13" s="16" customFormat="1" ht="11.25" customHeight="1" x14ac:dyDescent="0.3">
      <c r="A32" s="37"/>
      <c r="B32" s="38"/>
      <c r="C32" s="37"/>
      <c r="D32" s="38"/>
      <c r="E32" s="37"/>
      <c r="F32" s="36"/>
      <c r="G32" s="171">
        <f>SUM(A12:A28,G13:G30)</f>
        <v>0</v>
      </c>
      <c r="H32" s="69"/>
      <c r="I32" s="169" t="s">
        <v>21</v>
      </c>
      <c r="J32" s="69">
        <v>30</v>
      </c>
      <c r="K32" s="224"/>
    </row>
    <row r="33" spans="1:11" s="16" customFormat="1" ht="11.25" customHeight="1" x14ac:dyDescent="0.3">
      <c r="A33" s="37"/>
      <c r="B33" s="38"/>
      <c r="C33" s="37"/>
      <c r="D33" s="38"/>
      <c r="E33" s="37"/>
      <c r="F33" s="36"/>
      <c r="G33" s="166"/>
      <c r="H33" s="118"/>
      <c r="I33" s="167"/>
      <c r="J33" s="118"/>
      <c r="K33" s="36"/>
    </row>
    <row r="34" spans="1:11" s="16" customFormat="1" ht="11.25" customHeight="1" x14ac:dyDescent="0.3">
      <c r="A34" s="37"/>
      <c r="B34" s="38"/>
      <c r="C34" s="37"/>
      <c r="D34" s="38"/>
      <c r="E34" s="37"/>
      <c r="F34" s="36"/>
      <c r="G34" s="166"/>
      <c r="H34" s="118"/>
      <c r="I34" s="167"/>
      <c r="J34" s="118"/>
      <c r="K34" s="168"/>
    </row>
    <row r="35" spans="1:11" s="60" customFormat="1" ht="12.75" customHeight="1" x14ac:dyDescent="0.3">
      <c r="A35" s="74" t="s">
        <v>116</v>
      </c>
      <c r="B35" s="75"/>
      <c r="C35" s="75"/>
      <c r="D35" s="75"/>
      <c r="E35" s="76"/>
      <c r="G35" s="61" t="s">
        <v>37</v>
      </c>
      <c r="H35" s="62"/>
      <c r="I35" s="106"/>
      <c r="J35" s="108"/>
      <c r="K35" s="107"/>
    </row>
    <row r="36" spans="1:11" s="16" customFormat="1" ht="11.25" customHeight="1" x14ac:dyDescent="0.2">
      <c r="A36" s="242" t="s">
        <v>62</v>
      </c>
      <c r="B36" s="242"/>
      <c r="C36" s="242"/>
      <c r="D36" s="242"/>
      <c r="E36" s="243"/>
      <c r="G36" s="83" t="s">
        <v>20</v>
      </c>
      <c r="H36" s="83" t="s">
        <v>15</v>
      </c>
      <c r="I36" s="84" t="s">
        <v>14</v>
      </c>
      <c r="J36" s="84" t="s">
        <v>7</v>
      </c>
      <c r="K36" s="84" t="s">
        <v>0</v>
      </c>
    </row>
    <row r="37" spans="1:11" s="16" customFormat="1" ht="11.25" customHeight="1" x14ac:dyDescent="0.3">
      <c r="A37" s="115" t="s">
        <v>20</v>
      </c>
      <c r="B37" s="83" t="s">
        <v>15</v>
      </c>
      <c r="C37" s="84" t="s">
        <v>14</v>
      </c>
      <c r="D37" s="84" t="s">
        <v>7</v>
      </c>
      <c r="E37" s="84" t="s">
        <v>0</v>
      </c>
      <c r="G37" s="71"/>
      <c r="H37" s="71"/>
      <c r="I37" s="95"/>
      <c r="J37" s="123"/>
      <c r="K37" s="68"/>
    </row>
    <row r="38" spans="1:11" s="16" customFormat="1" ht="11.25" customHeight="1" x14ac:dyDescent="0.3">
      <c r="A38" s="73" t="s">
        <v>36</v>
      </c>
      <c r="B38" s="71"/>
      <c r="C38" s="68" t="s">
        <v>211</v>
      </c>
      <c r="D38" s="73" t="s">
        <v>36</v>
      </c>
      <c r="E38" s="88"/>
      <c r="G38" s="71"/>
      <c r="H38" s="71"/>
      <c r="I38" s="95"/>
      <c r="J38" s="71"/>
      <c r="K38" s="68"/>
    </row>
    <row r="39" spans="1:11" s="16" customFormat="1" ht="12" customHeight="1" x14ac:dyDescent="0.3">
      <c r="A39" s="73" t="s">
        <v>36</v>
      </c>
      <c r="B39" s="71"/>
      <c r="C39" s="68" t="s">
        <v>212</v>
      </c>
      <c r="D39" s="73" t="s">
        <v>36</v>
      </c>
      <c r="E39" s="68"/>
      <c r="G39" s="71"/>
      <c r="H39" s="71"/>
      <c r="I39" s="95"/>
      <c r="J39" s="71"/>
      <c r="K39" s="68"/>
    </row>
    <row r="40" spans="1:11" s="16" customFormat="1" ht="12" customHeight="1" x14ac:dyDescent="0.3">
      <c r="A40" s="73" t="s">
        <v>36</v>
      </c>
      <c r="B40" s="71"/>
      <c r="C40" s="95" t="s">
        <v>49</v>
      </c>
      <c r="D40" s="73" t="s">
        <v>36</v>
      </c>
      <c r="E40" s="175"/>
      <c r="G40" s="71"/>
      <c r="H40" s="71"/>
      <c r="I40" s="95"/>
      <c r="J40" s="123"/>
      <c r="K40" s="68"/>
    </row>
    <row r="41" spans="1:11" s="16" customFormat="1" ht="10.199999999999999" x14ac:dyDescent="0.3">
      <c r="A41" s="71"/>
      <c r="B41" s="71"/>
      <c r="C41" s="68" t="s">
        <v>49</v>
      </c>
      <c r="D41" s="71">
        <v>3</v>
      </c>
      <c r="E41" s="68"/>
      <c r="G41" s="71"/>
      <c r="H41" s="71"/>
      <c r="I41" s="95"/>
      <c r="J41" s="71"/>
      <c r="K41" s="68"/>
    </row>
    <row r="42" spans="1:11" s="16" customFormat="1" ht="11.25" customHeight="1" x14ac:dyDescent="0.3">
      <c r="A42" s="71"/>
      <c r="B42" s="71"/>
      <c r="C42" s="68" t="s">
        <v>49</v>
      </c>
      <c r="D42" s="71">
        <v>3</v>
      </c>
      <c r="E42" s="68"/>
      <c r="G42" s="71"/>
      <c r="H42" s="71"/>
      <c r="I42" s="95"/>
      <c r="J42" s="71"/>
      <c r="K42" s="68"/>
    </row>
    <row r="43" spans="1:11" s="16" customFormat="1" ht="11.25" customHeight="1" x14ac:dyDescent="0.3">
      <c r="A43" s="71"/>
      <c r="B43" s="71"/>
      <c r="C43" s="90" t="s">
        <v>49</v>
      </c>
      <c r="D43" s="71">
        <v>3</v>
      </c>
      <c r="E43" s="68"/>
      <c r="G43" s="71"/>
      <c r="H43" s="71"/>
      <c r="I43" s="182"/>
      <c r="J43" s="71"/>
      <c r="K43" s="68"/>
    </row>
    <row r="44" spans="1:11" s="16" customFormat="1" ht="10.199999999999999" x14ac:dyDescent="0.3">
      <c r="A44" s="71"/>
      <c r="B44" s="71"/>
      <c r="C44" s="68" t="s">
        <v>49</v>
      </c>
      <c r="D44" s="71">
        <v>3</v>
      </c>
      <c r="E44" s="68"/>
      <c r="G44" s="71"/>
      <c r="H44" s="71"/>
      <c r="I44" s="182"/>
      <c r="J44" s="71"/>
      <c r="K44" s="68"/>
    </row>
    <row r="45" spans="1:11" s="16" customFormat="1" ht="11.25" customHeight="1" x14ac:dyDescent="0.3">
      <c r="A45" s="71"/>
      <c r="B45" s="71"/>
      <c r="C45" s="72" t="s">
        <v>49</v>
      </c>
      <c r="D45" s="71">
        <v>3</v>
      </c>
      <c r="E45" s="68"/>
      <c r="G45" s="119">
        <f>SUM(G37:G44)</f>
        <v>0</v>
      </c>
      <c r="H45" s="225" t="s">
        <v>34</v>
      </c>
      <c r="I45" s="226"/>
      <c r="J45" s="69">
        <v>18</v>
      </c>
      <c r="K45" s="140"/>
    </row>
    <row r="46" spans="1:11" s="16" customFormat="1" ht="11.25" customHeight="1" x14ac:dyDescent="0.3">
      <c r="A46" s="119">
        <f>SUM(A38:A45)</f>
        <v>0</v>
      </c>
      <c r="B46" s="225" t="s">
        <v>35</v>
      </c>
      <c r="C46" s="226"/>
      <c r="D46" s="69">
        <v>24</v>
      </c>
      <c r="E46" s="95"/>
    </row>
    <row r="47" spans="1:11" s="16" customFormat="1" x14ac:dyDescent="0.2">
      <c r="A47" s="8"/>
      <c r="B47" s="8"/>
      <c r="C47" s="8"/>
      <c r="D47" s="8"/>
      <c r="E47" s="8"/>
      <c r="G47" s="94" t="s">
        <v>45</v>
      </c>
      <c r="H47" s="94"/>
      <c r="I47" s="109"/>
      <c r="J47" s="111"/>
      <c r="K47" s="110"/>
    </row>
    <row r="48" spans="1:11" s="16" customFormat="1" ht="11.25" customHeight="1" x14ac:dyDescent="0.3">
      <c r="A48"/>
      <c r="B48"/>
      <c r="C48"/>
      <c r="D48" s="11"/>
      <c r="E48"/>
      <c r="G48" s="250" t="s">
        <v>171</v>
      </c>
      <c r="H48" s="251"/>
      <c r="I48" s="251"/>
      <c r="J48" s="252"/>
      <c r="K48" s="92" t="s">
        <v>58</v>
      </c>
    </row>
    <row r="49" spans="1:12" s="16" customFormat="1" ht="11.25" customHeight="1" x14ac:dyDescent="0.3">
      <c r="A49"/>
      <c r="B49"/>
      <c r="C49"/>
      <c r="D49" s="11"/>
      <c r="E49"/>
      <c r="G49" s="147" t="s">
        <v>238</v>
      </c>
      <c r="H49" s="247" t="s">
        <v>173</v>
      </c>
      <c r="I49" s="248"/>
      <c r="J49" s="249"/>
      <c r="K49" s="93" t="s">
        <v>181</v>
      </c>
    </row>
    <row r="50" spans="1:12" s="16" customFormat="1" ht="11.25" customHeight="1" x14ac:dyDescent="0.3">
      <c r="A50"/>
      <c r="B50"/>
      <c r="C50"/>
      <c r="D50" s="11"/>
      <c r="E50"/>
      <c r="G50" s="147" t="s">
        <v>238</v>
      </c>
      <c r="H50" s="247" t="s">
        <v>174</v>
      </c>
      <c r="I50" s="248"/>
      <c r="J50" s="249"/>
      <c r="K50" s="112" t="s">
        <v>182</v>
      </c>
    </row>
    <row r="51" spans="1:12" s="8" customFormat="1" ht="11.25" customHeight="1" x14ac:dyDescent="0.3">
      <c r="A51"/>
      <c r="B51"/>
      <c r="C51"/>
      <c r="D51" s="11"/>
      <c r="E51"/>
      <c r="L51" s="16"/>
    </row>
    <row r="52" spans="1:12" s="8" customFormat="1" ht="11.25" customHeight="1" x14ac:dyDescent="0.3">
      <c r="A52"/>
      <c r="B52"/>
      <c r="C52"/>
      <c r="D52" s="11"/>
      <c r="E52"/>
      <c r="J52" s="9"/>
    </row>
    <row r="53" spans="1:12" s="8" customFormat="1" ht="11.25" customHeight="1" x14ac:dyDescent="0.3">
      <c r="A53"/>
      <c r="B53"/>
      <c r="C53"/>
      <c r="D53" s="11"/>
      <c r="E53"/>
      <c r="J53" s="9"/>
    </row>
    <row r="54" spans="1:12" ht="11.25" customHeight="1" x14ac:dyDescent="0.3">
      <c r="G54" s="8"/>
      <c r="H54" s="8"/>
      <c r="I54" s="8"/>
      <c r="J54" s="9"/>
      <c r="K54" s="8"/>
      <c r="L54" s="8"/>
    </row>
    <row r="55" spans="1:12" ht="11.25" customHeight="1" x14ac:dyDescent="0.3">
      <c r="G55" s="8"/>
      <c r="H55" s="8"/>
      <c r="I55" s="8"/>
      <c r="J55" s="9"/>
      <c r="K55" s="8"/>
    </row>
    <row r="56" spans="1:12" ht="11.25" customHeight="1" x14ac:dyDescent="0.3">
      <c r="G56" s="8"/>
      <c r="H56" s="8"/>
      <c r="I56" s="8"/>
      <c r="J56" s="9"/>
      <c r="K56" s="8"/>
    </row>
    <row r="57" spans="1:12" ht="11.25" customHeight="1" x14ac:dyDescent="0.3">
      <c r="G57" s="8"/>
      <c r="H57" s="8"/>
      <c r="I57" s="8"/>
      <c r="J57" s="9"/>
      <c r="K57" s="8"/>
    </row>
    <row r="58" spans="1:12" ht="11.25" customHeight="1" x14ac:dyDescent="0.3">
      <c r="G58" s="8"/>
      <c r="H58" s="8"/>
      <c r="I58" s="8"/>
      <c r="J58" s="9"/>
      <c r="K58" s="8"/>
    </row>
    <row r="59" spans="1:12" ht="11.25" customHeight="1" x14ac:dyDescent="0.3">
      <c r="G59" s="8"/>
      <c r="H59" s="8"/>
      <c r="I59" s="8"/>
      <c r="J59" s="9"/>
      <c r="K59" s="8"/>
    </row>
    <row r="60" spans="1:12" ht="11.25" customHeight="1" x14ac:dyDescent="0.3">
      <c r="G60" s="8"/>
      <c r="H60" s="8"/>
      <c r="I60" s="8"/>
      <c r="J60" s="9"/>
      <c r="K60" s="8"/>
    </row>
    <row r="61" spans="1:12" ht="11.25" customHeight="1" x14ac:dyDescent="0.3"/>
    <row r="62" spans="1:12" ht="11.25" customHeight="1" x14ac:dyDescent="0.3">
      <c r="G62" s="8"/>
      <c r="H62" s="8"/>
      <c r="I62" s="8"/>
      <c r="J62" s="9"/>
      <c r="K62" s="8"/>
    </row>
    <row r="63" spans="1:12" ht="11.25" customHeight="1" x14ac:dyDescent="0.3">
      <c r="G63" s="8"/>
      <c r="H63" s="8"/>
      <c r="I63" s="8"/>
      <c r="J63" s="9"/>
      <c r="K63" s="8"/>
    </row>
    <row r="64" spans="1:12" ht="11.25" customHeight="1" x14ac:dyDescent="0.3">
      <c r="G64" s="8"/>
      <c r="H64" s="8"/>
      <c r="I64" s="8"/>
      <c r="J64" s="9"/>
      <c r="K64" s="8"/>
    </row>
    <row r="65" ht="11.25" customHeight="1" x14ac:dyDescent="0.3"/>
    <row r="66" ht="11.25" customHeight="1" x14ac:dyDescent="0.3"/>
    <row r="67" ht="11.25" customHeight="1" x14ac:dyDescent="0.3"/>
    <row r="68" ht="11.25" customHeight="1" x14ac:dyDescent="0.3"/>
    <row r="69" ht="11.25" customHeight="1" x14ac:dyDescent="0.3"/>
    <row r="70" ht="11.25" customHeight="1" x14ac:dyDescent="0.3"/>
    <row r="71" ht="11.25" customHeight="1" x14ac:dyDescent="0.3"/>
    <row r="72" ht="11.25" customHeight="1" x14ac:dyDescent="0.3"/>
    <row r="73" ht="11.25" customHeight="1" x14ac:dyDescent="0.3"/>
    <row r="74" ht="11.25" customHeight="1" x14ac:dyDescent="0.3"/>
    <row r="75" ht="11.25" customHeight="1" x14ac:dyDescent="0.3"/>
    <row r="76" ht="11.25" customHeight="1" x14ac:dyDescent="0.3"/>
    <row r="77" ht="11.25" customHeight="1" x14ac:dyDescent="0.3"/>
    <row r="78" ht="11.25" customHeight="1" x14ac:dyDescent="0.3"/>
    <row r="79" ht="11.25" customHeight="1" x14ac:dyDescent="0.3"/>
    <row r="80"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sheetData>
  <mergeCells count="17">
    <mergeCell ref="G2:H2"/>
    <mergeCell ref="G3:H3"/>
    <mergeCell ref="H49:J49"/>
    <mergeCell ref="H50:J50"/>
    <mergeCell ref="G48:J48"/>
    <mergeCell ref="K29:K32"/>
    <mergeCell ref="B46:C46"/>
    <mergeCell ref="A9:K9"/>
    <mergeCell ref="G11:K11"/>
    <mergeCell ref="G17:J17"/>
    <mergeCell ref="G14:J14"/>
    <mergeCell ref="G12:J12"/>
    <mergeCell ref="K15:K16"/>
    <mergeCell ref="A36:E36"/>
    <mergeCell ref="H45:I45"/>
    <mergeCell ref="K18:K21"/>
    <mergeCell ref="K25:K28"/>
  </mergeCells>
  <dataValidations count="1">
    <dataValidation type="list" showInputMessage="1" showErrorMessage="1" sqref="C25" xr:uid="{FE582A2C-44C4-4FD1-9431-0DEE81DA9D08}">
      <formula1>SectionD</formula1>
    </dataValidation>
  </dataValidations>
  <hyperlinks>
    <hyperlink ref="G48:J48" r:id="rId1" display="Service and Experiential Learning (2 semesters)" xr:uid="{00000000-0004-0000-0000-000000000000}"/>
  </hyperlinks>
  <pageMargins left="0.5" right="0.5" top="0.5" bottom="0.5" header="0.3" footer="0.3"/>
  <pageSetup scale="79" fitToHeight="0" orientation="landscape" r:id="rId2"/>
  <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166A14E9-E8FD-4588-B81B-809974D828BA}">
          <x14:formula1>
            <xm:f>'Core Courses'!$A$47:$A$49</xm:f>
          </x14:formula1>
          <xm:sqref>C20</xm:sqref>
        </x14:dataValidation>
        <x14:dataValidation type="list" allowBlank="1" showInputMessage="1" showErrorMessage="1" xr:uid="{9BC69CF9-7270-43F1-B9FF-A5C61ED7AD9F}">
          <x14:formula1>
            <xm:f>'Core Courses'!$A$51:$A$53</xm:f>
          </x14:formula1>
          <xm:sqref>C23</xm:sqref>
        </x14:dataValidation>
        <x14:dataValidation type="list" allowBlank="1" showInputMessage="1" showErrorMessage="1" xr:uid="{94EE9944-9E42-4DCD-88D7-41AD167BAD47}">
          <x14:formula1>
            <xm:f>'Core Courses'!$A$55:$A$59</xm:f>
          </x14:formula1>
          <xm:sqref>C24</xm:sqref>
        </x14:dataValidation>
        <x14:dataValidation type="list" allowBlank="1" showInputMessage="1" showErrorMessage="1" xr:uid="{FD4EFD2A-317A-4533-B5DE-A763D6D487A9}">
          <x14:formula1>
            <xm:f>'Core Courses'!$A$113:$A$115</xm:f>
          </x14:formula1>
          <xm:sqref>I23</xm:sqref>
        </x14:dataValidation>
        <x14:dataValidation type="list" allowBlank="1" showInputMessage="1" showErrorMessage="1" xr:uid="{E8F9620B-EAE9-4634-88F7-9603FB064109}">
          <x14:formula1>
            <xm:f>'Core Courses'!$A$62:$A$63</xm:f>
          </x14:formula1>
          <xm:sqref>I13</xm:sqref>
        </x14:dataValidation>
        <x14:dataValidation type="list" allowBlank="1" showInputMessage="1" showErrorMessage="1" xr:uid="{73271A80-F1A7-486E-82A2-AC0876C8F0D4}">
          <x14:formula1>
            <xm:f>'Core Courses'!$A$118:$A$134</xm:f>
          </x14:formula1>
          <xm:sqref>I25</xm:sqref>
        </x14:dataValidation>
        <x14:dataValidation type="list" allowBlank="1" showInputMessage="1" showErrorMessage="1" xr:uid="{1185A7B9-FF82-4150-A4ED-CA7466BFFAA6}">
          <x14:formula1>
            <xm:f>'Core Courses'!$A$2:$A$44</xm:f>
          </x14:formula1>
          <xm:sqref>C15 C40:C45</xm:sqref>
        </x14:dataValidation>
        <x14:dataValidation type="list" allowBlank="1" showInputMessage="1" showErrorMessage="1" xr:uid="{D74EF203-EA9E-4AE6-86F3-4DA866610F56}">
          <x14:formula1>
            <xm:f>'Core Courses'!$A$138:$A$155</xm:f>
          </x14:formula1>
          <xm:sqref>I30</xm:sqref>
        </x14:dataValidation>
        <x14:dataValidation type="list" allowBlank="1" showInputMessage="1" showErrorMessage="1" xr:uid="{7F3DA648-DB4B-40F2-9F14-BC404C253E19}">
          <x14:formula1>
            <xm:f>'Core Courses'!$A$85:$A$110</xm:f>
          </x14:formula1>
          <xm:sqref>I18</xm:sqref>
        </x14:dataValidation>
        <x14:dataValidation type="list" allowBlank="1" showInputMessage="1" showErrorMessage="1" xr:uid="{896E1256-BEEF-4CF6-B3C1-55C6DB4C1CA5}">
          <x14:formula1>
            <xm:f>'Core Courses'!$A$66:$A$82</xm:f>
          </x14:formula1>
          <xm:sqref>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T60"/>
  <sheetViews>
    <sheetView showGridLines="0" topLeftCell="A13" workbookViewId="0">
      <selection activeCell="C27" sqref="C27"/>
    </sheetView>
  </sheetViews>
  <sheetFormatPr defaultRowHeight="14.4" x14ac:dyDescent="0.3"/>
  <cols>
    <col min="1" max="1" width="33.5546875" customWidth="1"/>
    <col min="2" max="3" width="4.33203125" customWidth="1"/>
    <col min="4" max="4" width="30" customWidth="1"/>
    <col min="5" max="5" width="4.33203125" customWidth="1"/>
    <col min="6" max="6" width="35" customWidth="1"/>
    <col min="7" max="17" width="5.109375" customWidth="1"/>
  </cols>
  <sheetData>
    <row r="1" spans="1:20" ht="18" x14ac:dyDescent="0.35">
      <c r="A1" s="138" t="s">
        <v>39</v>
      </c>
      <c r="B1" s="138"/>
      <c r="C1" s="138"/>
      <c r="D1" s="138"/>
    </row>
    <row r="2" spans="1:20" ht="15" customHeight="1" x14ac:dyDescent="0.3">
      <c r="A2" s="255" t="s">
        <v>156</v>
      </c>
      <c r="B2" s="255"/>
      <c r="C2" s="255"/>
      <c r="D2" s="255"/>
      <c r="E2" s="255"/>
      <c r="F2" s="255"/>
      <c r="G2" s="255"/>
      <c r="H2" s="255"/>
      <c r="I2" s="255"/>
      <c r="J2" s="255"/>
      <c r="K2" s="255"/>
      <c r="L2" s="255"/>
      <c r="M2" s="255"/>
      <c r="N2" s="255"/>
      <c r="O2" s="255"/>
      <c r="P2" s="255"/>
      <c r="Q2" s="255"/>
    </row>
    <row r="3" spans="1:20" x14ac:dyDescent="0.3">
      <c r="A3" s="256" t="s">
        <v>157</v>
      </c>
      <c r="B3" s="256"/>
      <c r="C3" s="256"/>
      <c r="D3" s="256"/>
      <c r="E3" s="256"/>
      <c r="F3" s="256"/>
      <c r="G3" s="256"/>
      <c r="H3" s="256"/>
      <c r="I3" s="256"/>
      <c r="J3" s="256"/>
      <c r="K3" s="256"/>
      <c r="L3" s="256"/>
      <c r="M3" s="256"/>
      <c r="N3" s="256"/>
      <c r="O3" s="256"/>
      <c r="P3" s="256"/>
      <c r="Q3" s="256"/>
    </row>
    <row r="4" spans="1:20" x14ac:dyDescent="0.3">
      <c r="A4" s="256" t="s">
        <v>40</v>
      </c>
      <c r="B4" s="256"/>
      <c r="C4" s="256"/>
      <c r="D4" s="256"/>
      <c r="E4" s="256"/>
      <c r="F4" s="256"/>
      <c r="G4" s="256"/>
      <c r="H4" s="256"/>
      <c r="I4" s="256"/>
      <c r="J4" s="256"/>
      <c r="K4" s="256"/>
      <c r="L4" s="256"/>
      <c r="M4" s="256"/>
      <c r="N4" s="256"/>
      <c r="O4" s="256"/>
      <c r="P4" s="256"/>
      <c r="Q4" s="256"/>
    </row>
    <row r="5" spans="1:20" s="82" customFormat="1" x14ac:dyDescent="0.3">
      <c r="A5" s="257" t="s">
        <v>41</v>
      </c>
      <c r="B5" s="257"/>
      <c r="C5" s="257"/>
      <c r="D5" s="257"/>
      <c r="E5" s="257"/>
      <c r="F5" s="257"/>
      <c r="G5" s="257"/>
      <c r="H5" s="257"/>
      <c r="I5" s="257"/>
      <c r="J5" s="257"/>
      <c r="K5" s="257"/>
      <c r="L5" s="257"/>
      <c r="M5" s="257"/>
      <c r="N5" s="257"/>
      <c r="O5" s="257"/>
      <c r="P5" s="257"/>
      <c r="Q5" s="257"/>
    </row>
    <row r="6" spans="1:20" x14ac:dyDescent="0.3">
      <c r="A6" s="256" t="s">
        <v>42</v>
      </c>
      <c r="B6" s="256"/>
      <c r="C6" s="256"/>
      <c r="D6" s="256"/>
      <c r="E6" s="256"/>
      <c r="F6" s="256"/>
      <c r="G6" s="256"/>
      <c r="H6" s="256"/>
      <c r="I6" s="256"/>
      <c r="J6" s="256"/>
      <c r="K6" s="256"/>
      <c r="L6" s="256"/>
      <c r="M6" s="256"/>
      <c r="N6" s="256"/>
      <c r="O6" s="256"/>
      <c r="P6" s="256"/>
      <c r="Q6" s="256"/>
    </row>
    <row r="7" spans="1:20" x14ac:dyDescent="0.3">
      <c r="A7" s="256" t="s">
        <v>43</v>
      </c>
      <c r="B7" s="256"/>
      <c r="C7" s="256"/>
      <c r="D7" s="256"/>
      <c r="E7" s="256"/>
      <c r="F7" s="256"/>
      <c r="G7" s="256"/>
      <c r="H7" s="256"/>
      <c r="I7" s="256"/>
      <c r="J7" s="256"/>
      <c r="K7" s="256"/>
      <c r="L7" s="256"/>
      <c r="M7" s="256"/>
      <c r="N7" s="256"/>
      <c r="O7" s="256"/>
      <c r="P7" s="256"/>
      <c r="Q7" s="256"/>
      <c r="R7" s="256"/>
      <c r="S7" s="256"/>
      <c r="T7" s="256"/>
    </row>
    <row r="8" spans="1:20" ht="15" customHeight="1" x14ac:dyDescent="0.3">
      <c r="A8" s="255" t="s">
        <v>176</v>
      </c>
      <c r="B8" s="255"/>
      <c r="C8" s="255"/>
      <c r="D8" s="255"/>
      <c r="E8" s="255"/>
      <c r="F8" s="255"/>
      <c r="G8" s="255"/>
      <c r="H8" s="255"/>
      <c r="I8" s="255"/>
      <c r="J8" s="255"/>
      <c r="K8" s="255"/>
      <c r="L8" s="255"/>
      <c r="M8" s="255"/>
      <c r="N8" s="255"/>
      <c r="O8" s="255"/>
      <c r="P8" s="255"/>
      <c r="Q8" s="255"/>
      <c r="R8" s="124"/>
    </row>
    <row r="9" spans="1:20" x14ac:dyDescent="0.3">
      <c r="A9" s="255"/>
      <c r="B9" s="255"/>
      <c r="C9" s="255"/>
      <c r="D9" s="255"/>
      <c r="E9" s="255"/>
      <c r="F9" s="255"/>
      <c r="G9" s="255"/>
      <c r="H9" s="255"/>
      <c r="I9" s="255"/>
      <c r="J9" s="255"/>
      <c r="K9" s="255"/>
      <c r="L9" s="255"/>
      <c r="M9" s="255"/>
      <c r="N9" s="255"/>
      <c r="O9" s="255"/>
      <c r="P9" s="255"/>
      <c r="Q9" s="255"/>
      <c r="R9" s="124"/>
    </row>
    <row r="10" spans="1:20" x14ac:dyDescent="0.3">
      <c r="A10" s="256" t="s">
        <v>177</v>
      </c>
      <c r="B10" s="256"/>
      <c r="C10" s="256"/>
      <c r="D10" s="256"/>
      <c r="E10" s="256"/>
      <c r="F10" s="256"/>
      <c r="G10" s="256"/>
      <c r="H10" s="256"/>
      <c r="I10" s="256"/>
      <c r="J10" s="256"/>
      <c r="K10" s="256"/>
      <c r="L10" s="256"/>
      <c r="M10" s="256"/>
      <c r="N10" s="256"/>
      <c r="O10" s="256"/>
      <c r="P10" s="256"/>
      <c r="Q10" s="256"/>
      <c r="R10" s="256"/>
      <c r="S10" s="256"/>
    </row>
    <row r="11" spans="1:20" x14ac:dyDescent="0.3">
      <c r="A11" s="82" t="s">
        <v>188</v>
      </c>
      <c r="B11" s="34"/>
      <c r="C11" s="34"/>
      <c r="D11" s="34"/>
      <c r="E11" s="34"/>
      <c r="F11" s="34"/>
      <c r="G11" s="34"/>
      <c r="H11" s="34"/>
      <c r="I11" s="34"/>
      <c r="J11" s="34"/>
      <c r="K11" s="34"/>
      <c r="L11" s="34"/>
      <c r="M11" s="34"/>
      <c r="N11" s="34"/>
      <c r="O11" s="34"/>
      <c r="P11" s="34"/>
      <c r="Q11" s="34"/>
      <c r="R11" s="34"/>
    </row>
    <row r="12" spans="1:20" ht="11.25" customHeight="1" x14ac:dyDescent="0.3"/>
    <row r="13" spans="1:20" ht="12.75" customHeight="1" x14ac:dyDescent="0.3">
      <c r="B13" s="125" t="s">
        <v>38</v>
      </c>
      <c r="C13" s="126"/>
      <c r="D13" s="126"/>
      <c r="E13" s="126"/>
      <c r="F13" s="127"/>
    </row>
    <row r="14" spans="1:20" ht="11.25" customHeight="1" x14ac:dyDescent="0.3">
      <c r="B14" s="115" t="s">
        <v>20</v>
      </c>
      <c r="C14" s="83" t="s">
        <v>15</v>
      </c>
      <c r="D14" s="84" t="s">
        <v>14</v>
      </c>
      <c r="E14" s="84" t="s">
        <v>7</v>
      </c>
      <c r="F14" s="84" t="s">
        <v>0</v>
      </c>
    </row>
    <row r="15" spans="1:20" ht="11.25" customHeight="1" x14ac:dyDescent="0.3">
      <c r="B15" s="128" t="s">
        <v>47</v>
      </c>
      <c r="C15" s="129"/>
      <c r="D15" s="129"/>
      <c r="E15" s="129"/>
      <c r="F15" s="130"/>
    </row>
    <row r="16" spans="1:20" ht="11.25" customHeight="1" x14ac:dyDescent="0.3">
      <c r="B16" s="23" t="s">
        <v>29</v>
      </c>
      <c r="C16" s="24"/>
      <c r="D16" s="24"/>
      <c r="E16" s="24"/>
      <c r="F16" s="25"/>
    </row>
    <row r="17" spans="2:6" ht="11.25" customHeight="1" x14ac:dyDescent="0.3">
      <c r="B17" s="77">
        <v>3</v>
      </c>
      <c r="C17" s="77" t="s">
        <v>183</v>
      </c>
      <c r="D17" s="72" t="s">
        <v>211</v>
      </c>
      <c r="E17" s="71">
        <v>3</v>
      </c>
      <c r="F17" s="68"/>
    </row>
    <row r="18" spans="2:6" ht="11.25" customHeight="1" x14ac:dyDescent="0.3">
      <c r="B18" s="71">
        <v>3</v>
      </c>
      <c r="C18" s="71" t="s">
        <v>184</v>
      </c>
      <c r="D18" s="72" t="s">
        <v>212</v>
      </c>
      <c r="E18" s="71">
        <v>3</v>
      </c>
      <c r="F18" s="78"/>
    </row>
    <row r="19" spans="2:6" ht="11.25" customHeight="1" x14ac:dyDescent="0.3">
      <c r="B19" s="19" t="s">
        <v>28</v>
      </c>
      <c r="C19" s="20"/>
      <c r="D19" s="20"/>
      <c r="E19" s="21"/>
      <c r="F19" s="15"/>
    </row>
    <row r="20" spans="2:6" ht="11.25" customHeight="1" x14ac:dyDescent="0.3">
      <c r="B20" s="71">
        <v>3</v>
      </c>
      <c r="C20" s="71" t="s">
        <v>185</v>
      </c>
      <c r="D20" s="68" t="s">
        <v>80</v>
      </c>
      <c r="E20" s="31">
        <v>3</v>
      </c>
      <c r="F20" s="22" t="s">
        <v>59</v>
      </c>
    </row>
    <row r="21" spans="2:6" ht="11.25" customHeight="1" x14ac:dyDescent="0.3">
      <c r="B21" s="23" t="s">
        <v>30</v>
      </c>
      <c r="C21" s="24"/>
      <c r="D21" s="24"/>
      <c r="E21" s="24"/>
      <c r="F21" s="25"/>
    </row>
    <row r="22" spans="2:6" ht="11.25" customHeight="1" x14ac:dyDescent="0.3">
      <c r="B22" s="71"/>
      <c r="C22" s="131">
        <v>2201</v>
      </c>
      <c r="D22" s="68" t="s">
        <v>186</v>
      </c>
      <c r="E22" s="71">
        <v>3</v>
      </c>
      <c r="F22" s="68"/>
    </row>
    <row r="23" spans="2:6" ht="11.25" customHeight="1" x14ac:dyDescent="0.3">
      <c r="B23" s="77"/>
      <c r="C23" s="77"/>
      <c r="D23" s="18" t="s">
        <v>114</v>
      </c>
      <c r="E23" s="77">
        <v>3</v>
      </c>
      <c r="F23" s="78"/>
    </row>
    <row r="24" spans="2:6" ht="11.25" customHeight="1" x14ac:dyDescent="0.3">
      <c r="B24" s="87" t="s">
        <v>31</v>
      </c>
      <c r="C24" s="86"/>
      <c r="D24" s="85"/>
      <c r="E24" s="99"/>
      <c r="F24" s="114" t="s">
        <v>57</v>
      </c>
    </row>
    <row r="25" spans="2:6" ht="11.25" customHeight="1" x14ac:dyDescent="0.3">
      <c r="B25" s="71"/>
      <c r="C25" s="71"/>
      <c r="D25" s="68" t="s">
        <v>49</v>
      </c>
      <c r="E25" s="73">
        <v>3</v>
      </c>
      <c r="F25" s="121" t="s">
        <v>51</v>
      </c>
    </row>
    <row r="26" spans="2:6" ht="11.25" customHeight="1" x14ac:dyDescent="0.3">
      <c r="B26" s="16"/>
      <c r="C26" s="16"/>
      <c r="D26" s="16"/>
      <c r="E26" s="16"/>
      <c r="F26" s="88" t="s">
        <v>165</v>
      </c>
    </row>
    <row r="27" spans="2:6" ht="11.25" customHeight="1" x14ac:dyDescent="0.3">
      <c r="B27" s="71"/>
      <c r="C27" s="132">
        <v>2202</v>
      </c>
      <c r="D27" s="68" t="s">
        <v>102</v>
      </c>
      <c r="E27" s="77">
        <v>3</v>
      </c>
      <c r="F27" s="146" t="s">
        <v>9</v>
      </c>
    </row>
    <row r="28" spans="2:6" ht="11.25" customHeight="1" x14ac:dyDescent="0.3">
      <c r="B28" s="77"/>
      <c r="C28" s="77"/>
      <c r="D28" s="68" t="s">
        <v>49</v>
      </c>
      <c r="E28" s="77">
        <v>3</v>
      </c>
      <c r="F28" s="121" t="s">
        <v>166</v>
      </c>
    </row>
    <row r="29" spans="2:6" ht="11.25" customHeight="1" x14ac:dyDescent="0.3">
      <c r="B29" s="77"/>
      <c r="C29" s="77"/>
      <c r="D29" s="68" t="s">
        <v>49</v>
      </c>
      <c r="E29" s="77">
        <v>3</v>
      </c>
      <c r="F29" s="121" t="s">
        <v>10</v>
      </c>
    </row>
    <row r="30" spans="2:6" ht="11.25" customHeight="1" x14ac:dyDescent="0.3">
      <c r="B30" s="79"/>
      <c r="C30" s="80"/>
      <c r="D30" s="26"/>
      <c r="E30" s="81"/>
      <c r="F30" s="144" t="s">
        <v>167</v>
      </c>
    </row>
    <row r="31" spans="2:6" ht="11.25" customHeight="1" x14ac:dyDescent="0.3">
      <c r="B31" s="55" t="s">
        <v>46</v>
      </c>
      <c r="C31" s="55"/>
      <c r="D31" s="55"/>
      <c r="E31" s="56"/>
      <c r="F31" s="55"/>
    </row>
    <row r="32" spans="2:6" ht="11.25" customHeight="1" x14ac:dyDescent="0.3">
      <c r="B32" s="77">
        <v>3</v>
      </c>
      <c r="C32" s="77" t="s">
        <v>158</v>
      </c>
      <c r="D32" s="18" t="s">
        <v>90</v>
      </c>
      <c r="E32" s="28">
        <v>3</v>
      </c>
      <c r="F32" s="27"/>
    </row>
    <row r="33" spans="2:6" ht="11.25" customHeight="1" x14ac:dyDescent="0.3">
      <c r="B33" s="71"/>
      <c r="C33" s="71"/>
      <c r="D33" s="22" t="s">
        <v>151</v>
      </c>
      <c r="E33" s="71">
        <v>3</v>
      </c>
      <c r="F33" s="30"/>
    </row>
    <row r="34" spans="2:6" ht="11.25" customHeight="1" x14ac:dyDescent="0.3">
      <c r="B34" s="118"/>
      <c r="C34" s="118"/>
      <c r="D34" s="36"/>
      <c r="E34" s="118"/>
      <c r="F34" s="36"/>
    </row>
    <row r="35" spans="2:6" ht="12.75" customHeight="1" x14ac:dyDescent="0.3">
      <c r="B35" s="74" t="s">
        <v>116</v>
      </c>
      <c r="C35" s="75"/>
      <c r="D35" s="75"/>
      <c r="E35" s="75"/>
      <c r="F35" s="76"/>
    </row>
    <row r="36" spans="2:6" ht="11.25" customHeight="1" x14ac:dyDescent="0.3">
      <c r="B36" s="242" t="s">
        <v>62</v>
      </c>
      <c r="C36" s="242"/>
      <c r="D36" s="242"/>
      <c r="E36" s="242"/>
      <c r="F36" s="243"/>
    </row>
    <row r="37" spans="2:6" ht="11.25" customHeight="1" x14ac:dyDescent="0.3">
      <c r="B37" s="115" t="s">
        <v>20</v>
      </c>
      <c r="C37" s="83" t="s">
        <v>15</v>
      </c>
      <c r="D37" s="84" t="s">
        <v>14</v>
      </c>
      <c r="E37" s="84" t="s">
        <v>7</v>
      </c>
      <c r="F37" s="84" t="s">
        <v>0</v>
      </c>
    </row>
    <row r="38" spans="2:6" ht="11.25" customHeight="1" x14ac:dyDescent="0.3">
      <c r="B38" s="73" t="s">
        <v>36</v>
      </c>
      <c r="C38" s="77" t="s">
        <v>183</v>
      </c>
      <c r="D38" s="68" t="s">
        <v>211</v>
      </c>
      <c r="E38" s="73" t="s">
        <v>36</v>
      </c>
      <c r="F38" s="88"/>
    </row>
    <row r="39" spans="2:6" ht="11.25" customHeight="1" x14ac:dyDescent="0.3">
      <c r="B39" s="73" t="s">
        <v>36</v>
      </c>
      <c r="C39" s="71" t="s">
        <v>184</v>
      </c>
      <c r="D39" s="68" t="s">
        <v>212</v>
      </c>
      <c r="E39" s="73" t="s">
        <v>36</v>
      </c>
      <c r="F39" s="68"/>
    </row>
    <row r="40" spans="2:6" ht="11.25" customHeight="1" x14ac:dyDescent="0.3">
      <c r="B40" s="73" t="s">
        <v>36</v>
      </c>
      <c r="C40" s="71" t="s">
        <v>185</v>
      </c>
      <c r="D40" s="68" t="s">
        <v>80</v>
      </c>
      <c r="E40" s="73" t="s">
        <v>36</v>
      </c>
      <c r="F40" s="22" t="s">
        <v>59</v>
      </c>
    </row>
    <row r="41" spans="2:6" ht="11.25" customHeight="1" x14ac:dyDescent="0.3">
      <c r="B41" s="71"/>
      <c r="C41" s="71"/>
      <c r="D41" s="68"/>
      <c r="E41" s="71">
        <v>3</v>
      </c>
      <c r="F41" s="68"/>
    </row>
    <row r="42" spans="2:6" ht="11.25" customHeight="1" x14ac:dyDescent="0.3">
      <c r="B42" s="71"/>
      <c r="C42" s="71"/>
      <c r="D42" s="68"/>
      <c r="E42" s="71">
        <v>3</v>
      </c>
      <c r="F42" s="68"/>
    </row>
    <row r="43" spans="2:6" ht="11.25" customHeight="1" x14ac:dyDescent="0.3">
      <c r="B43" s="71"/>
      <c r="C43" s="71"/>
      <c r="D43" s="90"/>
      <c r="E43" s="71">
        <v>3</v>
      </c>
      <c r="F43" s="68"/>
    </row>
    <row r="44" spans="2:6" ht="11.25" customHeight="1" x14ac:dyDescent="0.3">
      <c r="B44" s="71"/>
      <c r="C44" s="71"/>
      <c r="D44" s="68"/>
      <c r="E44" s="71">
        <v>3</v>
      </c>
      <c r="F44" s="68"/>
    </row>
    <row r="45" spans="2:6" ht="11.25" customHeight="1" x14ac:dyDescent="0.3">
      <c r="B45" s="71"/>
      <c r="C45" s="71"/>
      <c r="D45" s="72"/>
      <c r="E45" s="71">
        <v>3</v>
      </c>
      <c r="F45" s="68"/>
    </row>
    <row r="46" spans="2:6" ht="11.25" customHeight="1" thickBot="1" x14ac:dyDescent="0.35">
      <c r="B46" s="119">
        <f>SUM(B38:B45)</f>
        <v>0</v>
      </c>
      <c r="C46" s="253" t="s">
        <v>35</v>
      </c>
      <c r="D46" s="254"/>
      <c r="E46" s="40">
        <v>24</v>
      </c>
      <c r="F46" s="89"/>
    </row>
    <row r="47" spans="2:6" ht="11.25" customHeight="1" x14ac:dyDescent="0.3">
      <c r="E47" s="11"/>
    </row>
    <row r="48" spans="2:6" ht="12.75" customHeight="1" x14ac:dyDescent="0.3">
      <c r="B48" s="61" t="s">
        <v>159</v>
      </c>
      <c r="C48" s="62"/>
      <c r="D48" s="122"/>
      <c r="E48" s="134"/>
      <c r="F48" s="122"/>
    </row>
    <row r="49" spans="2:6" ht="11.25" customHeight="1" x14ac:dyDescent="0.3">
      <c r="B49" s="83" t="s">
        <v>20</v>
      </c>
      <c r="C49" s="83" t="s">
        <v>15</v>
      </c>
      <c r="D49" s="84" t="s">
        <v>14</v>
      </c>
      <c r="E49" s="84" t="s">
        <v>7</v>
      </c>
      <c r="F49" s="84" t="s">
        <v>0</v>
      </c>
    </row>
    <row r="50" spans="2:6" ht="11.25" customHeight="1" x14ac:dyDescent="0.3">
      <c r="B50" s="71">
        <v>3</v>
      </c>
      <c r="C50" s="71" t="s">
        <v>187</v>
      </c>
      <c r="D50" s="135" t="s">
        <v>164</v>
      </c>
      <c r="E50" s="123">
        <v>3</v>
      </c>
      <c r="F50" s="29"/>
    </row>
    <row r="51" spans="2:6" ht="12.75" customHeight="1" x14ac:dyDescent="0.3">
      <c r="B51" s="71"/>
      <c r="C51" s="71"/>
      <c r="D51" s="136"/>
      <c r="E51" s="71">
        <v>3</v>
      </c>
      <c r="F51" s="72"/>
    </row>
    <row r="52" spans="2:6" ht="11.25" customHeight="1" x14ac:dyDescent="0.3">
      <c r="B52" s="71"/>
      <c r="C52" s="71"/>
      <c r="D52" s="136"/>
      <c r="E52" s="71">
        <v>3</v>
      </c>
      <c r="F52" s="72"/>
    </row>
    <row r="53" spans="2:6" ht="11.25" customHeight="1" x14ac:dyDescent="0.3">
      <c r="B53" s="71"/>
      <c r="C53" s="71"/>
      <c r="D53" s="135"/>
      <c r="E53" s="123">
        <v>3</v>
      </c>
      <c r="F53" s="29"/>
    </row>
    <row r="54" spans="2:6" ht="11.25" customHeight="1" thickBot="1" x14ac:dyDescent="0.35">
      <c r="B54" s="137">
        <f>SUM(B50:B53)</f>
        <v>3</v>
      </c>
      <c r="C54" s="253" t="s">
        <v>34</v>
      </c>
      <c r="D54" s="254"/>
      <c r="E54" s="133">
        <v>12</v>
      </c>
      <c r="F54" s="39"/>
    </row>
    <row r="55" spans="2:6" ht="11.25" customHeight="1" x14ac:dyDescent="0.3"/>
    <row r="56" spans="2:6" ht="11.25" customHeight="1" x14ac:dyDescent="0.3"/>
    <row r="57" spans="2:6" ht="11.25" customHeight="1" x14ac:dyDescent="0.3"/>
    <row r="58" spans="2:6" ht="11.25" customHeight="1" x14ac:dyDescent="0.3"/>
    <row r="59" spans="2:6" ht="11.25" customHeight="1" x14ac:dyDescent="0.3"/>
    <row r="60" spans="2:6" ht="11.25" customHeight="1" x14ac:dyDescent="0.3"/>
  </sheetData>
  <mergeCells count="11">
    <mergeCell ref="B36:F36"/>
    <mergeCell ref="C46:D46"/>
    <mergeCell ref="C54:D54"/>
    <mergeCell ref="A2:Q2"/>
    <mergeCell ref="A3:Q3"/>
    <mergeCell ref="A4:Q4"/>
    <mergeCell ref="A5:Q5"/>
    <mergeCell ref="A6:Q6"/>
    <mergeCell ref="A7:T7"/>
    <mergeCell ref="A8:Q9"/>
    <mergeCell ref="A10:S10"/>
  </mergeCells>
  <dataValidations count="2">
    <dataValidation type="list" allowBlank="1" showInputMessage="1" showErrorMessage="1" sqref="D34" xr:uid="{00000000-0002-0000-0100-000000000000}">
      <formula1>ENG</formula1>
    </dataValidation>
    <dataValidation type="list" showInputMessage="1" showErrorMessage="1" sqref="D30" xr:uid="{00000000-0002-0000-0100-000001000000}">
      <formula1>SectionD</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156"/>
  <sheetViews>
    <sheetView showGridLines="0" topLeftCell="A19" workbookViewId="0">
      <selection activeCell="A35" sqref="A35"/>
    </sheetView>
  </sheetViews>
  <sheetFormatPr defaultColWidth="9.109375" defaultRowHeight="10.199999999999999" x14ac:dyDescent="0.2"/>
  <cols>
    <col min="1" max="1" width="29.88671875" style="117" customWidth="1"/>
    <col min="2" max="2" width="9.33203125" style="63" customWidth="1"/>
    <col min="3" max="3" width="5" style="63" customWidth="1"/>
    <col min="4" max="4" width="8.33203125" style="63" customWidth="1"/>
    <col min="5" max="5" width="16.33203125" style="63" customWidth="1"/>
    <col min="6" max="6" width="9.109375" style="160"/>
    <col min="7" max="8" width="9.109375" style="63"/>
    <col min="9" max="9" width="10" style="63" customWidth="1"/>
    <col min="10" max="10" width="11.6640625" style="63" customWidth="1"/>
    <col min="11" max="13" width="9.109375" style="63"/>
    <col min="14" max="14" width="10.6640625" style="63" customWidth="1"/>
    <col min="15" max="15" width="12.33203125" style="63" customWidth="1"/>
    <col min="16" max="16384" width="9.109375" style="63"/>
  </cols>
  <sheetData>
    <row r="1" spans="1:10" x14ac:dyDescent="0.2">
      <c r="A1" s="259" t="s">
        <v>17</v>
      </c>
      <c r="B1" s="259"/>
      <c r="C1" s="259"/>
      <c r="D1" s="260"/>
      <c r="E1" s="64" t="s">
        <v>33</v>
      </c>
    </row>
    <row r="2" spans="1:10" x14ac:dyDescent="0.2">
      <c r="A2" s="172" t="s">
        <v>218</v>
      </c>
      <c r="B2" s="172"/>
      <c r="C2" s="172"/>
      <c r="D2" s="172"/>
      <c r="E2" s="64"/>
      <c r="G2" s="160"/>
      <c r="H2" s="160"/>
      <c r="I2" s="160"/>
      <c r="J2" s="160"/>
    </row>
    <row r="3" spans="1:10" x14ac:dyDescent="0.2">
      <c r="A3" s="63" t="s">
        <v>74</v>
      </c>
      <c r="E3" s="65"/>
      <c r="G3" s="160"/>
      <c r="H3" s="160"/>
      <c r="I3" s="160"/>
      <c r="J3" s="160"/>
    </row>
    <row r="4" spans="1:10" x14ac:dyDescent="0.2">
      <c r="A4" s="63" t="s">
        <v>75</v>
      </c>
      <c r="E4" s="65"/>
      <c r="G4" s="160"/>
      <c r="H4" s="160"/>
      <c r="I4" s="160"/>
      <c r="J4" s="160"/>
    </row>
    <row r="5" spans="1:10" x14ac:dyDescent="0.2">
      <c r="A5" s="63" t="s">
        <v>178</v>
      </c>
      <c r="E5" s="65" t="s">
        <v>122</v>
      </c>
      <c r="G5" s="160"/>
      <c r="H5" s="160"/>
      <c r="I5" s="160"/>
      <c r="J5" s="160"/>
    </row>
    <row r="6" spans="1:10" x14ac:dyDescent="0.2">
      <c r="A6" s="63" t="s">
        <v>161</v>
      </c>
      <c r="E6" s="65" t="s">
        <v>122</v>
      </c>
      <c r="G6" s="160"/>
      <c r="H6" s="160"/>
      <c r="I6" s="160"/>
      <c r="J6" s="160"/>
    </row>
    <row r="7" spans="1:10" x14ac:dyDescent="0.2">
      <c r="A7" s="63" t="s">
        <v>124</v>
      </c>
      <c r="E7" s="67" t="s">
        <v>125</v>
      </c>
      <c r="G7" s="160"/>
      <c r="H7" s="160"/>
      <c r="I7" s="160"/>
      <c r="J7" s="160"/>
    </row>
    <row r="8" spans="1:10" x14ac:dyDescent="0.2">
      <c r="A8" s="63" t="s">
        <v>76</v>
      </c>
      <c r="E8" s="67" t="s">
        <v>125</v>
      </c>
      <c r="G8" s="160"/>
      <c r="H8" s="160"/>
      <c r="I8" s="160"/>
      <c r="J8" s="160"/>
    </row>
    <row r="9" spans="1:10" x14ac:dyDescent="0.2">
      <c r="A9" s="63" t="s">
        <v>191</v>
      </c>
      <c r="E9" s="67" t="s">
        <v>192</v>
      </c>
      <c r="G9" s="160"/>
      <c r="H9" s="160"/>
      <c r="I9" s="160"/>
      <c r="J9" s="160"/>
    </row>
    <row r="10" spans="1:10" x14ac:dyDescent="0.2">
      <c r="A10" s="63" t="s">
        <v>193</v>
      </c>
      <c r="E10" s="67" t="s">
        <v>194</v>
      </c>
      <c r="G10" s="160"/>
      <c r="H10" s="160"/>
      <c r="I10" s="160"/>
      <c r="J10" s="160"/>
    </row>
    <row r="11" spans="1:10" x14ac:dyDescent="0.2">
      <c r="A11" s="176" t="s">
        <v>219</v>
      </c>
      <c r="E11" s="67"/>
      <c r="G11" s="160"/>
      <c r="H11" s="160"/>
      <c r="I11" s="160"/>
      <c r="J11" s="160"/>
    </row>
    <row r="12" spans="1:10" x14ac:dyDescent="0.2">
      <c r="A12" s="63" t="s">
        <v>77</v>
      </c>
      <c r="E12" s="67"/>
      <c r="G12" s="160"/>
      <c r="H12" s="160"/>
      <c r="I12" s="160"/>
      <c r="J12" s="160"/>
    </row>
    <row r="13" spans="1:10" x14ac:dyDescent="0.2">
      <c r="A13" s="160" t="s">
        <v>78</v>
      </c>
      <c r="E13" s="65"/>
      <c r="G13" s="160"/>
      <c r="H13" s="160"/>
      <c r="I13" s="160"/>
      <c r="J13" s="160"/>
    </row>
    <row r="14" spans="1:10" x14ac:dyDescent="0.2">
      <c r="A14" s="160" t="s">
        <v>79</v>
      </c>
      <c r="E14" s="65" t="s">
        <v>220</v>
      </c>
      <c r="G14" s="160"/>
      <c r="H14" s="160"/>
      <c r="I14" s="160"/>
      <c r="J14" s="160"/>
    </row>
    <row r="15" spans="1:10" x14ac:dyDescent="0.2">
      <c r="A15" s="160" t="s">
        <v>127</v>
      </c>
      <c r="E15" s="65" t="s">
        <v>220</v>
      </c>
      <c r="G15" s="160"/>
      <c r="H15" s="160"/>
      <c r="I15" s="160"/>
      <c r="J15" s="160"/>
    </row>
    <row r="16" spans="1:10" x14ac:dyDescent="0.2">
      <c r="A16" s="160" t="s">
        <v>131</v>
      </c>
      <c r="E16" s="65" t="s">
        <v>220</v>
      </c>
      <c r="G16" s="160"/>
      <c r="H16" s="160"/>
      <c r="I16" s="160"/>
      <c r="J16" s="160"/>
    </row>
    <row r="17" spans="1:10" x14ac:dyDescent="0.2">
      <c r="A17" s="160" t="s">
        <v>221</v>
      </c>
      <c r="E17" s="65" t="s">
        <v>210</v>
      </c>
      <c r="G17" s="160"/>
      <c r="H17" s="160"/>
      <c r="I17" s="160"/>
      <c r="J17" s="160"/>
    </row>
    <row r="18" spans="1:10" ht="11.25" customHeight="1" x14ac:dyDescent="0.2">
      <c r="A18" s="160" t="s">
        <v>81</v>
      </c>
      <c r="E18" s="65" t="s">
        <v>220</v>
      </c>
      <c r="G18" s="160"/>
      <c r="H18" s="160"/>
      <c r="I18" s="160"/>
      <c r="J18" s="160"/>
    </row>
    <row r="19" spans="1:10" ht="11.25" customHeight="1" x14ac:dyDescent="0.2">
      <c r="A19" s="160" t="s">
        <v>82</v>
      </c>
      <c r="E19" s="65" t="s">
        <v>220</v>
      </c>
      <c r="G19" s="160"/>
      <c r="H19" s="160"/>
      <c r="I19" s="160"/>
      <c r="J19" s="160"/>
    </row>
    <row r="20" spans="1:10" ht="11.25" customHeight="1" x14ac:dyDescent="0.2">
      <c r="A20" s="63" t="s">
        <v>135</v>
      </c>
      <c r="E20" s="67" t="s">
        <v>222</v>
      </c>
      <c r="G20" s="160"/>
      <c r="H20" s="160"/>
      <c r="I20" s="160"/>
      <c r="J20" s="160"/>
    </row>
    <row r="21" spans="1:10" ht="11.25" customHeight="1" x14ac:dyDescent="0.2">
      <c r="A21" s="63" t="s">
        <v>264</v>
      </c>
      <c r="E21" s="67" t="s">
        <v>222</v>
      </c>
      <c r="G21" s="160"/>
      <c r="H21" s="160"/>
      <c r="I21" s="160"/>
      <c r="J21" s="160"/>
    </row>
    <row r="22" spans="1:10" ht="11.25" customHeight="1" x14ac:dyDescent="0.2">
      <c r="A22" s="63" t="s">
        <v>83</v>
      </c>
      <c r="E22" s="65" t="s">
        <v>222</v>
      </c>
      <c r="G22" s="160"/>
      <c r="H22" s="160"/>
      <c r="I22" s="160"/>
      <c r="J22" s="160"/>
    </row>
    <row r="23" spans="1:10" ht="11.25" customHeight="1" x14ac:dyDescent="0.2">
      <c r="A23" s="160" t="s">
        <v>207</v>
      </c>
      <c r="E23" s="65" t="s">
        <v>222</v>
      </c>
      <c r="G23" s="160"/>
      <c r="H23" s="160"/>
      <c r="I23" s="160"/>
      <c r="J23" s="160"/>
    </row>
    <row r="24" spans="1:10" ht="11.25" customHeight="1" x14ac:dyDescent="0.2">
      <c r="A24" s="160" t="s">
        <v>208</v>
      </c>
      <c r="E24" s="65" t="s">
        <v>222</v>
      </c>
      <c r="G24" s="160"/>
      <c r="H24" s="160"/>
      <c r="I24" s="160"/>
      <c r="J24" s="160"/>
    </row>
    <row r="25" spans="1:10" x14ac:dyDescent="0.2">
      <c r="A25" s="160" t="s">
        <v>217</v>
      </c>
      <c r="E25" s="65" t="s">
        <v>223</v>
      </c>
      <c r="G25" s="160"/>
      <c r="H25" s="160"/>
      <c r="I25" s="160"/>
      <c r="J25" s="160"/>
    </row>
    <row r="26" spans="1:10" x14ac:dyDescent="0.2">
      <c r="A26" s="160" t="s">
        <v>224</v>
      </c>
      <c r="E26" s="65" t="s">
        <v>222</v>
      </c>
      <c r="G26" s="160"/>
      <c r="H26" s="160"/>
      <c r="I26" s="160"/>
      <c r="J26" s="160"/>
    </row>
    <row r="27" spans="1:10" x14ac:dyDescent="0.2">
      <c r="A27" s="160" t="s">
        <v>209</v>
      </c>
      <c r="E27" s="65" t="s">
        <v>223</v>
      </c>
      <c r="G27" s="160"/>
      <c r="H27" s="160"/>
      <c r="I27" s="160"/>
      <c r="J27" s="160"/>
    </row>
    <row r="28" spans="1:10" x14ac:dyDescent="0.2">
      <c r="A28" s="160" t="s">
        <v>280</v>
      </c>
      <c r="E28" s="65" t="s">
        <v>195</v>
      </c>
      <c r="G28" s="160"/>
      <c r="H28" s="160"/>
      <c r="I28" s="160"/>
      <c r="J28" s="160"/>
    </row>
    <row r="29" spans="1:10" x14ac:dyDescent="0.2">
      <c r="A29" s="35" t="s">
        <v>281</v>
      </c>
      <c r="E29" s="65" t="s">
        <v>179</v>
      </c>
      <c r="G29" s="160"/>
      <c r="H29" s="160"/>
      <c r="I29" s="160"/>
      <c r="J29" s="160"/>
    </row>
    <row r="30" spans="1:10" x14ac:dyDescent="0.2">
      <c r="A30" s="35" t="s">
        <v>282</v>
      </c>
      <c r="E30" s="65" t="s">
        <v>180</v>
      </c>
      <c r="G30" s="160"/>
      <c r="H30" s="160"/>
      <c r="I30" s="160"/>
      <c r="J30" s="160"/>
    </row>
    <row r="31" spans="1:10" x14ac:dyDescent="0.2">
      <c r="A31" s="177" t="s">
        <v>225</v>
      </c>
      <c r="E31" s="65"/>
      <c r="G31" s="160"/>
      <c r="H31" s="160"/>
      <c r="I31" s="160"/>
      <c r="J31" s="160"/>
    </row>
    <row r="32" spans="1:10" x14ac:dyDescent="0.2">
      <c r="A32" s="35" t="s">
        <v>84</v>
      </c>
      <c r="E32" s="65" t="s">
        <v>226</v>
      </c>
      <c r="G32" s="160"/>
      <c r="H32" s="160"/>
      <c r="I32" s="160"/>
      <c r="J32" s="160"/>
    </row>
    <row r="33" spans="1:10" x14ac:dyDescent="0.2">
      <c r="A33" s="35" t="s">
        <v>227</v>
      </c>
      <c r="E33" s="65" t="s">
        <v>226</v>
      </c>
      <c r="G33" s="160"/>
      <c r="H33" s="160"/>
      <c r="I33" s="160"/>
      <c r="J33" s="160"/>
    </row>
    <row r="34" spans="1:10" x14ac:dyDescent="0.2">
      <c r="A34" s="35" t="s">
        <v>83</v>
      </c>
      <c r="E34" s="65" t="s">
        <v>222</v>
      </c>
      <c r="G34" s="160"/>
      <c r="H34" s="160"/>
      <c r="I34" s="160"/>
      <c r="J34" s="160"/>
    </row>
    <row r="35" spans="1:10" x14ac:dyDescent="0.2">
      <c r="A35" s="63" t="s">
        <v>280</v>
      </c>
      <c r="E35" s="65" t="s">
        <v>195</v>
      </c>
      <c r="G35" s="160"/>
      <c r="H35" s="160"/>
      <c r="I35" s="160"/>
      <c r="J35" s="160"/>
    </row>
    <row r="36" spans="1:10" ht="12" x14ac:dyDescent="0.3">
      <c r="A36" s="63" t="s">
        <v>193</v>
      </c>
      <c r="E36" s="65" t="s">
        <v>194</v>
      </c>
      <c r="F36" s="258"/>
      <c r="G36" s="258"/>
      <c r="H36" s="258"/>
      <c r="I36" s="258"/>
      <c r="J36" s="160"/>
    </row>
    <row r="37" spans="1:10" ht="12" x14ac:dyDescent="0.3">
      <c r="A37" s="176" t="s">
        <v>228</v>
      </c>
      <c r="E37" s="65"/>
      <c r="F37" s="179"/>
      <c r="G37" s="180"/>
      <c r="H37" s="180"/>
      <c r="I37" s="180"/>
      <c r="J37" s="160"/>
    </row>
    <row r="38" spans="1:10" ht="12" x14ac:dyDescent="0.3">
      <c r="A38" s="180" t="s">
        <v>229</v>
      </c>
      <c r="B38" s="180"/>
      <c r="C38" s="180"/>
      <c r="D38" s="180"/>
      <c r="E38" s="178"/>
      <c r="F38" s="179"/>
      <c r="G38" s="180"/>
      <c r="H38" s="180"/>
      <c r="I38" s="180"/>
      <c r="J38" s="160"/>
    </row>
    <row r="39" spans="1:10" ht="12" x14ac:dyDescent="0.3">
      <c r="A39" s="180" t="s">
        <v>230</v>
      </c>
      <c r="B39" s="180"/>
      <c r="C39" s="180"/>
      <c r="D39" s="180"/>
      <c r="E39" s="178"/>
      <c r="F39" s="179"/>
      <c r="G39" s="180"/>
      <c r="H39" s="180"/>
      <c r="I39" s="180"/>
      <c r="J39" s="160"/>
    </row>
    <row r="40" spans="1:10" ht="12" x14ac:dyDescent="0.3">
      <c r="A40" s="180" t="s">
        <v>231</v>
      </c>
      <c r="B40" s="180"/>
      <c r="C40" s="180"/>
      <c r="D40" s="180"/>
      <c r="E40" s="178" t="s">
        <v>48</v>
      </c>
      <c r="F40" s="179"/>
      <c r="G40" s="180"/>
      <c r="H40" s="180"/>
      <c r="I40" s="180"/>
      <c r="J40" s="160"/>
    </row>
    <row r="41" spans="1:10" ht="12" x14ac:dyDescent="0.3">
      <c r="A41" s="180" t="s">
        <v>232</v>
      </c>
      <c r="B41" s="180"/>
      <c r="C41" s="180"/>
      <c r="D41" s="180"/>
      <c r="E41" s="178" t="s">
        <v>233</v>
      </c>
      <c r="F41" s="179"/>
      <c r="G41" s="180"/>
      <c r="H41" s="180"/>
      <c r="I41" s="180"/>
      <c r="J41" s="160"/>
    </row>
    <row r="42" spans="1:10" ht="12" x14ac:dyDescent="0.3">
      <c r="A42" s="180" t="s">
        <v>236</v>
      </c>
      <c r="B42" s="180"/>
      <c r="C42" s="180"/>
      <c r="D42" s="180"/>
      <c r="E42" s="178" t="s">
        <v>237</v>
      </c>
      <c r="F42" s="179"/>
      <c r="G42" s="180"/>
      <c r="H42" s="180"/>
      <c r="I42" s="180"/>
      <c r="J42" s="160"/>
    </row>
    <row r="43" spans="1:10" ht="12" x14ac:dyDescent="0.3">
      <c r="A43" s="180" t="s">
        <v>234</v>
      </c>
      <c r="B43" s="180"/>
      <c r="C43" s="180"/>
      <c r="D43" s="180"/>
      <c r="E43" s="178" t="s">
        <v>23</v>
      </c>
      <c r="F43" s="179"/>
      <c r="G43" s="180"/>
      <c r="H43" s="180"/>
      <c r="I43" s="180"/>
      <c r="J43" s="160"/>
    </row>
    <row r="44" spans="1:10" ht="12" x14ac:dyDescent="0.3">
      <c r="A44" s="180" t="s">
        <v>235</v>
      </c>
      <c r="B44" s="180"/>
      <c r="C44" s="180"/>
      <c r="D44" s="180"/>
      <c r="E44" s="178" t="s">
        <v>23</v>
      </c>
      <c r="F44" s="179"/>
      <c r="G44" s="180"/>
      <c r="H44" s="180"/>
      <c r="I44" s="180"/>
      <c r="J44" s="160"/>
    </row>
    <row r="45" spans="1:10" ht="12" x14ac:dyDescent="0.3">
      <c r="A45" s="174" t="s">
        <v>8</v>
      </c>
      <c r="F45" s="180"/>
      <c r="G45" s="180"/>
      <c r="H45" s="180"/>
      <c r="I45" s="180"/>
      <c r="J45" s="160"/>
    </row>
    <row r="46" spans="1:10" ht="12" x14ac:dyDescent="0.3">
      <c r="A46" s="152" t="s">
        <v>4</v>
      </c>
      <c r="B46" s="172"/>
      <c r="C46" s="172"/>
      <c r="D46" s="173"/>
      <c r="E46" s="64" t="s">
        <v>33</v>
      </c>
      <c r="F46" s="180"/>
      <c r="G46" s="180"/>
      <c r="H46" s="180"/>
      <c r="I46" s="180"/>
      <c r="J46" s="160"/>
    </row>
    <row r="47" spans="1:10" ht="12" x14ac:dyDescent="0.3">
      <c r="A47" s="117" t="s">
        <v>119</v>
      </c>
      <c r="E47" s="65"/>
      <c r="F47" s="180"/>
      <c r="G47" s="180"/>
      <c r="H47" s="180"/>
      <c r="I47" s="180"/>
      <c r="J47" s="160"/>
    </row>
    <row r="48" spans="1:10" ht="12" x14ac:dyDescent="0.3">
      <c r="A48" s="117" t="s">
        <v>189</v>
      </c>
      <c r="E48" s="65"/>
      <c r="F48" s="180"/>
      <c r="G48" s="180"/>
      <c r="H48" s="180"/>
      <c r="I48" s="180"/>
      <c r="J48" s="160"/>
    </row>
    <row r="49" spans="1:10" ht="12" x14ac:dyDescent="0.3">
      <c r="A49" s="117" t="s">
        <v>91</v>
      </c>
      <c r="E49" s="65" t="s">
        <v>48</v>
      </c>
      <c r="F49" s="180"/>
      <c r="G49" s="180"/>
      <c r="H49" s="180"/>
      <c r="I49" s="180"/>
      <c r="J49" s="160"/>
    </row>
    <row r="50" spans="1:10" ht="12" x14ac:dyDescent="0.3">
      <c r="A50" s="152" t="s">
        <v>5</v>
      </c>
      <c r="E50" s="67" t="s">
        <v>48</v>
      </c>
      <c r="F50" s="180"/>
      <c r="G50" s="180"/>
      <c r="H50" s="180"/>
      <c r="I50" s="180"/>
      <c r="J50" s="160"/>
    </row>
    <row r="51" spans="1:10" x14ac:dyDescent="0.2">
      <c r="A51" s="117" t="s">
        <v>103</v>
      </c>
      <c r="E51" s="65"/>
      <c r="F51" s="63"/>
      <c r="J51" s="160"/>
    </row>
    <row r="52" spans="1:10" x14ac:dyDescent="0.2">
      <c r="A52" s="117" t="s">
        <v>110</v>
      </c>
      <c r="E52" s="65"/>
      <c r="F52" s="63"/>
      <c r="J52" s="160"/>
    </row>
    <row r="53" spans="1:10" x14ac:dyDescent="0.2">
      <c r="A53" s="117" t="s">
        <v>111</v>
      </c>
      <c r="E53" s="65" t="s">
        <v>22</v>
      </c>
      <c r="F53" s="63"/>
      <c r="J53" s="160"/>
    </row>
    <row r="54" spans="1:10" x14ac:dyDescent="0.2">
      <c r="A54" s="152" t="s">
        <v>6</v>
      </c>
      <c r="E54" s="65" t="s">
        <v>22</v>
      </c>
      <c r="F54" s="63"/>
      <c r="J54" s="160"/>
    </row>
    <row r="55" spans="1:10" x14ac:dyDescent="0.2">
      <c r="A55" s="66" t="s">
        <v>162</v>
      </c>
      <c r="E55" s="65"/>
      <c r="F55" s="63"/>
      <c r="J55" s="160"/>
    </row>
    <row r="56" spans="1:10" x14ac:dyDescent="0.2">
      <c r="A56" s="66" t="s">
        <v>163</v>
      </c>
      <c r="E56" s="65"/>
      <c r="F56" s="63"/>
      <c r="J56" s="160"/>
    </row>
    <row r="57" spans="1:10" x14ac:dyDescent="0.2">
      <c r="A57" s="66" t="s">
        <v>128</v>
      </c>
      <c r="E57" s="65"/>
      <c r="F57" s="63"/>
      <c r="J57" s="160"/>
    </row>
    <row r="58" spans="1:10" x14ac:dyDescent="0.2">
      <c r="A58" s="66" t="s">
        <v>100</v>
      </c>
      <c r="E58" s="65" t="s">
        <v>129</v>
      </c>
      <c r="F58" s="63"/>
      <c r="J58" s="160"/>
    </row>
    <row r="59" spans="1:10" x14ac:dyDescent="0.2">
      <c r="A59" s="117" t="s">
        <v>91</v>
      </c>
      <c r="E59" s="65" t="s">
        <v>22</v>
      </c>
      <c r="F59" s="63"/>
      <c r="J59" s="160"/>
    </row>
    <row r="60" spans="1:10" x14ac:dyDescent="0.2">
      <c r="E60" s="67" t="s">
        <v>48</v>
      </c>
      <c r="F60" s="63"/>
      <c r="J60" s="160"/>
    </row>
    <row r="61" spans="1:10" x14ac:dyDescent="0.2">
      <c r="A61" s="154" t="s">
        <v>16</v>
      </c>
      <c r="F61" s="63"/>
      <c r="J61" s="160"/>
    </row>
    <row r="62" spans="1:10" x14ac:dyDescent="0.2">
      <c r="A62" s="117" t="s">
        <v>104</v>
      </c>
      <c r="B62" s="152"/>
      <c r="C62" s="152"/>
      <c r="D62" s="153"/>
      <c r="E62" s="64" t="s">
        <v>33</v>
      </c>
      <c r="F62" s="63"/>
      <c r="J62" s="160"/>
    </row>
    <row r="63" spans="1:10" x14ac:dyDescent="0.2">
      <c r="A63" s="117" t="s">
        <v>105</v>
      </c>
      <c r="E63" s="65"/>
      <c r="F63" s="63"/>
      <c r="J63" s="160"/>
    </row>
    <row r="64" spans="1:10" x14ac:dyDescent="0.2">
      <c r="E64" s="65"/>
      <c r="F64" s="63"/>
      <c r="J64" s="160"/>
    </row>
    <row r="65" spans="1:10" x14ac:dyDescent="0.2">
      <c r="A65" s="154" t="s">
        <v>32</v>
      </c>
      <c r="F65" s="63"/>
      <c r="J65" s="160"/>
    </row>
    <row r="66" spans="1:10" x14ac:dyDescent="0.2">
      <c r="A66" s="8" t="s">
        <v>118</v>
      </c>
      <c r="B66" s="152"/>
      <c r="C66" s="152"/>
      <c r="D66" s="153"/>
      <c r="E66" s="64" t="s">
        <v>33</v>
      </c>
      <c r="F66" s="63"/>
      <c r="J66" s="160"/>
    </row>
    <row r="67" spans="1:10" x14ac:dyDescent="0.2">
      <c r="A67" s="8" t="s">
        <v>120</v>
      </c>
      <c r="E67" s="64"/>
      <c r="F67" s="63"/>
      <c r="J67" s="160"/>
    </row>
    <row r="68" spans="1:10" x14ac:dyDescent="0.2">
      <c r="A68" s="8" t="s">
        <v>92</v>
      </c>
      <c r="E68" s="65" t="s">
        <v>121</v>
      </c>
      <c r="F68" s="63"/>
      <c r="J68" s="160"/>
    </row>
    <row r="69" spans="1:10" x14ac:dyDescent="0.2">
      <c r="A69" s="8" t="s">
        <v>94</v>
      </c>
      <c r="E69" s="65" t="s">
        <v>123</v>
      </c>
      <c r="F69" s="63"/>
      <c r="J69" s="160"/>
    </row>
    <row r="70" spans="1:10" x14ac:dyDescent="0.2">
      <c r="A70" s="8" t="s">
        <v>87</v>
      </c>
      <c r="E70" s="65"/>
      <c r="F70" s="63"/>
      <c r="J70" s="160"/>
    </row>
    <row r="71" spans="1:10" x14ac:dyDescent="0.2">
      <c r="A71" s="8" t="s">
        <v>88</v>
      </c>
      <c r="E71" s="65" t="s">
        <v>126</v>
      </c>
      <c r="F71" s="63"/>
      <c r="J71" s="160"/>
    </row>
    <row r="72" spans="1:10" x14ac:dyDescent="0.2">
      <c r="A72" s="8" t="s">
        <v>265</v>
      </c>
      <c r="E72" s="65"/>
      <c r="F72" s="63"/>
      <c r="J72" s="160"/>
    </row>
    <row r="73" spans="1:10" x14ac:dyDescent="0.2">
      <c r="A73" s="8" t="s">
        <v>276</v>
      </c>
      <c r="E73" s="65" t="s">
        <v>266</v>
      </c>
      <c r="F73" s="63"/>
      <c r="J73" s="160"/>
    </row>
    <row r="74" spans="1:10" x14ac:dyDescent="0.2">
      <c r="A74" s="8" t="s">
        <v>275</v>
      </c>
      <c r="E74" s="65" t="s">
        <v>278</v>
      </c>
      <c r="F74" s="63"/>
      <c r="J74" s="160"/>
    </row>
    <row r="75" spans="1:10" x14ac:dyDescent="0.2">
      <c r="A75" s="8" t="s">
        <v>112</v>
      </c>
      <c r="E75" s="65"/>
      <c r="F75" s="63"/>
      <c r="J75" s="160"/>
    </row>
    <row r="76" spans="1:10" x14ac:dyDescent="0.2">
      <c r="A76" s="8" t="s">
        <v>113</v>
      </c>
      <c r="E76" s="65"/>
      <c r="F76" s="63"/>
      <c r="J76" s="160"/>
    </row>
    <row r="77" spans="1:10" x14ac:dyDescent="0.2">
      <c r="A77" s="8" t="s">
        <v>130</v>
      </c>
      <c r="E77" s="65"/>
      <c r="F77" s="63"/>
      <c r="J77" s="160"/>
    </row>
    <row r="78" spans="1:10" x14ac:dyDescent="0.2">
      <c r="A78" s="8" t="s">
        <v>132</v>
      </c>
      <c r="E78" s="65"/>
      <c r="F78" s="63"/>
      <c r="J78" s="160"/>
    </row>
    <row r="79" spans="1:10" x14ac:dyDescent="0.2">
      <c r="A79" s="8" t="s">
        <v>133</v>
      </c>
      <c r="E79" s="65"/>
      <c r="F79" s="63"/>
      <c r="J79" s="160"/>
    </row>
    <row r="80" spans="1:10" x14ac:dyDescent="0.2">
      <c r="A80" s="8" t="s">
        <v>134</v>
      </c>
      <c r="E80" s="65"/>
      <c r="F80" s="63"/>
      <c r="J80" s="160"/>
    </row>
    <row r="81" spans="1:10" x14ac:dyDescent="0.2">
      <c r="A81" s="8" t="s">
        <v>136</v>
      </c>
      <c r="E81" s="65" t="s">
        <v>267</v>
      </c>
      <c r="F81" s="63"/>
      <c r="J81" s="160"/>
    </row>
    <row r="82" spans="1:10" x14ac:dyDescent="0.2">
      <c r="A82" s="8" t="s">
        <v>101</v>
      </c>
      <c r="E82" s="65" t="s">
        <v>147</v>
      </c>
      <c r="F82" s="63"/>
      <c r="J82" s="160"/>
    </row>
    <row r="83" spans="1:10" x14ac:dyDescent="0.2">
      <c r="A83" s="8"/>
      <c r="E83" s="221"/>
      <c r="F83" s="63"/>
      <c r="J83" s="160"/>
    </row>
    <row r="84" spans="1:10" x14ac:dyDescent="0.2">
      <c r="A84" s="149" t="s">
        <v>11</v>
      </c>
      <c r="F84" s="63"/>
      <c r="J84" s="160"/>
    </row>
    <row r="85" spans="1:10" x14ac:dyDescent="0.2">
      <c r="A85" s="66" t="s">
        <v>92</v>
      </c>
      <c r="B85" s="150"/>
      <c r="C85" s="150"/>
      <c r="D85" s="151"/>
      <c r="E85" s="64" t="s">
        <v>33</v>
      </c>
      <c r="F85" s="63"/>
      <c r="J85" s="160"/>
    </row>
    <row r="86" spans="1:10" x14ac:dyDescent="0.2">
      <c r="A86" s="66" t="s">
        <v>162</v>
      </c>
      <c r="E86" s="65"/>
      <c r="F86" s="63"/>
      <c r="J86" s="160"/>
    </row>
    <row r="87" spans="1:10" x14ac:dyDescent="0.2">
      <c r="A87" s="66" t="s">
        <v>163</v>
      </c>
      <c r="E87" s="65" t="s">
        <v>213</v>
      </c>
      <c r="F87" s="63"/>
      <c r="J87" s="160"/>
    </row>
    <row r="88" spans="1:10" x14ac:dyDescent="0.2">
      <c r="A88" s="66" t="s">
        <v>201</v>
      </c>
      <c r="E88" s="65"/>
      <c r="F88" s="63"/>
      <c r="J88" s="160"/>
    </row>
    <row r="89" spans="1:10" x14ac:dyDescent="0.2">
      <c r="A89" s="66" t="s">
        <v>214</v>
      </c>
      <c r="E89" s="65" t="s">
        <v>215</v>
      </c>
      <c r="F89" s="63"/>
      <c r="J89" s="160"/>
    </row>
    <row r="90" spans="1:10" x14ac:dyDescent="0.2">
      <c r="A90" s="66" t="s">
        <v>95</v>
      </c>
      <c r="E90" s="65" t="s">
        <v>266</v>
      </c>
      <c r="F90" s="63"/>
      <c r="J90" s="160"/>
    </row>
    <row r="91" spans="1:10" x14ac:dyDescent="0.2">
      <c r="A91" s="66" t="s">
        <v>277</v>
      </c>
      <c r="E91" s="65" t="s">
        <v>137</v>
      </c>
      <c r="F91" s="63"/>
      <c r="J91" s="160"/>
    </row>
    <row r="92" spans="1:10" x14ac:dyDescent="0.2">
      <c r="A92" s="66" t="s">
        <v>202</v>
      </c>
      <c r="E92" s="65"/>
      <c r="F92" s="63"/>
      <c r="J92" s="160"/>
    </row>
    <row r="93" spans="1:10" x14ac:dyDescent="0.2">
      <c r="A93" s="66" t="s">
        <v>93</v>
      </c>
      <c r="E93" s="65"/>
      <c r="F93" s="63"/>
      <c r="J93" s="160"/>
    </row>
    <row r="94" spans="1:10" x14ac:dyDescent="0.2">
      <c r="A94" s="66" t="s">
        <v>139</v>
      </c>
      <c r="E94" s="65"/>
      <c r="F94" s="63"/>
      <c r="J94" s="160"/>
    </row>
    <row r="95" spans="1:10" x14ac:dyDescent="0.2">
      <c r="A95" s="66" t="s">
        <v>141</v>
      </c>
      <c r="E95" s="65"/>
      <c r="F95" s="63"/>
      <c r="J95" s="160"/>
    </row>
    <row r="96" spans="1:10" x14ac:dyDescent="0.2">
      <c r="A96" s="66" t="s">
        <v>128</v>
      </c>
      <c r="E96" s="65"/>
      <c r="F96" s="63"/>
      <c r="J96" s="160"/>
    </row>
    <row r="97" spans="1:10" x14ac:dyDescent="0.2">
      <c r="A97" s="66" t="s">
        <v>271</v>
      </c>
      <c r="E97" s="65" t="s">
        <v>22</v>
      </c>
      <c r="F97" s="63"/>
      <c r="J97" s="160"/>
    </row>
    <row r="98" spans="1:10" x14ac:dyDescent="0.2">
      <c r="A98" s="66" t="s">
        <v>96</v>
      </c>
      <c r="E98" s="65" t="s">
        <v>129</v>
      </c>
      <c r="J98" s="160"/>
    </row>
    <row r="99" spans="1:10" x14ac:dyDescent="0.2">
      <c r="A99" s="66" t="s">
        <v>97</v>
      </c>
      <c r="E99" s="65" t="s">
        <v>22</v>
      </c>
      <c r="F99" s="63"/>
      <c r="J99" s="160"/>
    </row>
    <row r="100" spans="1:10" x14ac:dyDescent="0.2">
      <c r="A100" s="66" t="s">
        <v>98</v>
      </c>
      <c r="E100" s="65" t="s">
        <v>22</v>
      </c>
      <c r="F100" s="63"/>
      <c r="J100" s="160"/>
    </row>
    <row r="101" spans="1:10" x14ac:dyDescent="0.2">
      <c r="A101" s="66" t="s">
        <v>99</v>
      </c>
      <c r="E101" s="65" t="s">
        <v>22</v>
      </c>
      <c r="F101" s="63"/>
      <c r="J101" s="160"/>
    </row>
    <row r="102" spans="1:10" x14ac:dyDescent="0.2">
      <c r="A102" s="66" t="s">
        <v>100</v>
      </c>
      <c r="E102" s="65" t="s">
        <v>22</v>
      </c>
      <c r="F102" s="63"/>
      <c r="J102" s="160"/>
    </row>
    <row r="103" spans="1:10" x14ac:dyDescent="0.2">
      <c r="A103" s="66" t="s">
        <v>272</v>
      </c>
      <c r="E103" s="65" t="s">
        <v>22</v>
      </c>
      <c r="F103" s="63"/>
      <c r="J103" s="160"/>
    </row>
    <row r="104" spans="1:10" x14ac:dyDescent="0.2">
      <c r="A104" s="66" t="s">
        <v>273</v>
      </c>
      <c r="E104" s="65" t="s">
        <v>22</v>
      </c>
      <c r="F104" s="63"/>
      <c r="J104" s="160"/>
    </row>
    <row r="105" spans="1:10" x14ac:dyDescent="0.2">
      <c r="A105" s="66" t="s">
        <v>265</v>
      </c>
      <c r="E105" s="65"/>
      <c r="F105" s="63"/>
      <c r="J105" s="160"/>
    </row>
    <row r="106" spans="1:10" x14ac:dyDescent="0.2">
      <c r="A106" s="66" t="s">
        <v>276</v>
      </c>
      <c r="E106" s="65" t="s">
        <v>266</v>
      </c>
      <c r="F106" s="63"/>
      <c r="J106" s="160"/>
    </row>
    <row r="107" spans="1:10" x14ac:dyDescent="0.2">
      <c r="A107" s="66" t="s">
        <v>12</v>
      </c>
      <c r="E107" s="65"/>
      <c r="F107" s="63"/>
      <c r="J107" s="160"/>
    </row>
    <row r="108" spans="1:10" x14ac:dyDescent="0.2">
      <c r="A108" s="66" t="s">
        <v>146</v>
      </c>
      <c r="E108" s="65"/>
      <c r="F108" s="63"/>
      <c r="J108" s="160"/>
    </row>
    <row r="109" spans="1:10" x14ac:dyDescent="0.2">
      <c r="A109" s="66" t="s">
        <v>101</v>
      </c>
      <c r="E109" s="65" t="s">
        <v>147</v>
      </c>
      <c r="F109" s="63"/>
      <c r="J109" s="160"/>
    </row>
    <row r="110" spans="1:10" x14ac:dyDescent="0.2">
      <c r="A110" s="66" t="s">
        <v>91</v>
      </c>
      <c r="E110" s="67"/>
      <c r="F110" s="63"/>
      <c r="J110" s="160"/>
    </row>
    <row r="111" spans="1:10" x14ac:dyDescent="0.2">
      <c r="E111" s="220"/>
      <c r="F111" s="63"/>
      <c r="J111" s="160"/>
    </row>
    <row r="112" spans="1:10" x14ac:dyDescent="0.2">
      <c r="A112" s="149" t="s">
        <v>24</v>
      </c>
      <c r="F112" s="63"/>
    </row>
    <row r="113" spans="1:6" x14ac:dyDescent="0.2">
      <c r="A113" s="117" t="s">
        <v>148</v>
      </c>
      <c r="B113" s="150"/>
      <c r="C113" s="150"/>
      <c r="D113" s="151"/>
      <c r="E113" s="64" t="s">
        <v>33</v>
      </c>
      <c r="F113" s="63"/>
    </row>
    <row r="114" spans="1:6" x14ac:dyDescent="0.2">
      <c r="A114" s="66" t="s">
        <v>196</v>
      </c>
      <c r="E114" s="120" t="s">
        <v>142</v>
      </c>
      <c r="F114" s="63"/>
    </row>
    <row r="115" spans="1:6" x14ac:dyDescent="0.2">
      <c r="A115" s="117" t="s">
        <v>150</v>
      </c>
      <c r="E115" s="120"/>
    </row>
    <row r="116" spans="1:6" x14ac:dyDescent="0.2">
      <c r="E116" s="65" t="s">
        <v>23</v>
      </c>
      <c r="F116" s="63"/>
    </row>
    <row r="117" spans="1:6" x14ac:dyDescent="0.2">
      <c r="A117" s="174" t="s">
        <v>25</v>
      </c>
      <c r="F117" s="63"/>
    </row>
    <row r="118" spans="1:6" x14ac:dyDescent="0.2">
      <c r="A118" s="117" t="s">
        <v>138</v>
      </c>
      <c r="B118" s="162"/>
      <c r="C118" s="162"/>
      <c r="D118" s="163"/>
      <c r="E118" s="64" t="s">
        <v>33</v>
      </c>
      <c r="F118" s="63"/>
    </row>
    <row r="119" spans="1:6" x14ac:dyDescent="0.2">
      <c r="A119" s="117" t="s">
        <v>140</v>
      </c>
      <c r="E119" s="65"/>
      <c r="F119" s="63"/>
    </row>
    <row r="120" spans="1:6" x14ac:dyDescent="0.2">
      <c r="A120" s="117" t="s">
        <v>108</v>
      </c>
      <c r="E120" s="65"/>
      <c r="F120" s="63"/>
    </row>
    <row r="121" spans="1:6" x14ac:dyDescent="0.2">
      <c r="A121" s="117" t="s">
        <v>106</v>
      </c>
      <c r="E121" s="65"/>
      <c r="F121" s="63"/>
    </row>
    <row r="122" spans="1:6" x14ac:dyDescent="0.2">
      <c r="A122" s="117" t="s">
        <v>243</v>
      </c>
      <c r="E122" s="65"/>
      <c r="F122" s="63"/>
    </row>
    <row r="123" spans="1:6" x14ac:dyDescent="0.2">
      <c r="A123" s="117" t="s">
        <v>244</v>
      </c>
      <c r="E123" s="65"/>
      <c r="F123" s="63"/>
    </row>
    <row r="124" spans="1:6" x14ac:dyDescent="0.2">
      <c r="A124" s="117" t="s">
        <v>143</v>
      </c>
      <c r="E124" s="65"/>
      <c r="F124" s="63"/>
    </row>
    <row r="125" spans="1:6" x14ac:dyDescent="0.2">
      <c r="A125" s="117" t="s">
        <v>203</v>
      </c>
      <c r="E125" s="65"/>
      <c r="F125" s="63"/>
    </row>
    <row r="126" spans="1:6" x14ac:dyDescent="0.2">
      <c r="A126" s="117" t="s">
        <v>109</v>
      </c>
      <c r="E126" s="65"/>
      <c r="F126" s="63"/>
    </row>
    <row r="127" spans="1:6" x14ac:dyDescent="0.2">
      <c r="A127" s="117" t="s">
        <v>144</v>
      </c>
      <c r="E127" s="65"/>
      <c r="F127" s="63"/>
    </row>
    <row r="128" spans="1:6" x14ac:dyDescent="0.2">
      <c r="A128" s="117" t="s">
        <v>145</v>
      </c>
      <c r="E128" s="65"/>
      <c r="F128" s="63"/>
    </row>
    <row r="129" spans="1:6" x14ac:dyDescent="0.2">
      <c r="A129" s="117" t="s">
        <v>204</v>
      </c>
      <c r="E129" s="65"/>
      <c r="F129" s="63"/>
    </row>
    <row r="130" spans="1:6" x14ac:dyDescent="0.2">
      <c r="A130" s="117" t="s">
        <v>245</v>
      </c>
      <c r="E130" s="65"/>
      <c r="F130" s="63"/>
    </row>
    <row r="131" spans="1:6" x14ac:dyDescent="0.2">
      <c r="A131" s="117" t="s">
        <v>246</v>
      </c>
      <c r="E131" s="65"/>
      <c r="F131" s="63"/>
    </row>
    <row r="132" spans="1:6" x14ac:dyDescent="0.2">
      <c r="A132" s="117" t="s">
        <v>247</v>
      </c>
      <c r="E132" s="65"/>
      <c r="F132" s="63"/>
    </row>
    <row r="133" spans="1:6" x14ac:dyDescent="0.2">
      <c r="A133" s="117" t="s">
        <v>248</v>
      </c>
      <c r="E133" s="65"/>
      <c r="F133" s="63"/>
    </row>
    <row r="134" spans="1:6" x14ac:dyDescent="0.2">
      <c r="A134" s="117" t="s">
        <v>249</v>
      </c>
      <c r="E134" s="65"/>
      <c r="F134" s="63"/>
    </row>
    <row r="135" spans="1:6" x14ac:dyDescent="0.2">
      <c r="E135" s="160"/>
      <c r="F135" s="63"/>
    </row>
    <row r="136" spans="1:6" x14ac:dyDescent="0.2">
      <c r="E136" s="160"/>
      <c r="F136" s="63"/>
    </row>
    <row r="137" spans="1:6" x14ac:dyDescent="0.2">
      <c r="A137" s="164" t="s">
        <v>13</v>
      </c>
    </row>
    <row r="138" spans="1:6" x14ac:dyDescent="0.2">
      <c r="A138" s="117" t="s">
        <v>107</v>
      </c>
      <c r="B138" s="162"/>
      <c r="C138" s="162"/>
      <c r="D138" s="163"/>
      <c r="E138" s="64" t="s">
        <v>33</v>
      </c>
    </row>
    <row r="139" spans="1:6" x14ac:dyDescent="0.2">
      <c r="A139" s="117" t="s">
        <v>85</v>
      </c>
      <c r="E139" s="65"/>
    </row>
    <row r="140" spans="1:6" x14ac:dyDescent="0.2">
      <c r="A140" s="117" t="s">
        <v>149</v>
      </c>
      <c r="E140" s="65"/>
    </row>
    <row r="141" spans="1:6" x14ac:dyDescent="0.2">
      <c r="A141" s="117" t="s">
        <v>86</v>
      </c>
      <c r="E141" s="65"/>
    </row>
    <row r="142" spans="1:6" x14ac:dyDescent="0.2">
      <c r="A142" s="117" t="s">
        <v>87</v>
      </c>
      <c r="E142" s="65"/>
    </row>
    <row r="143" spans="1:6" x14ac:dyDescent="0.2">
      <c r="A143" s="117" t="s">
        <v>88</v>
      </c>
      <c r="E143" s="65" t="s">
        <v>126</v>
      </c>
    </row>
    <row r="144" spans="1:6" x14ac:dyDescent="0.2">
      <c r="A144" s="66" t="s">
        <v>197</v>
      </c>
      <c r="E144" s="65"/>
    </row>
    <row r="145" spans="1:5" x14ac:dyDescent="0.2">
      <c r="A145" s="66" t="s">
        <v>152</v>
      </c>
      <c r="E145" s="65"/>
    </row>
    <row r="146" spans="1:5" x14ac:dyDescent="0.2">
      <c r="A146" s="66" t="s">
        <v>153</v>
      </c>
      <c r="E146" s="65"/>
    </row>
    <row r="147" spans="1:5" x14ac:dyDescent="0.2">
      <c r="A147" s="66" t="s">
        <v>154</v>
      </c>
      <c r="E147" s="65" t="s">
        <v>22</v>
      </c>
    </row>
    <row r="148" spans="1:5" x14ac:dyDescent="0.2">
      <c r="A148" s="66" t="s">
        <v>196</v>
      </c>
      <c r="E148" s="65" t="s">
        <v>268</v>
      </c>
    </row>
    <row r="149" spans="1:5" x14ac:dyDescent="0.2">
      <c r="A149" s="66" t="s">
        <v>198</v>
      </c>
      <c r="E149" s="65"/>
    </row>
    <row r="150" spans="1:5" x14ac:dyDescent="0.2">
      <c r="A150" s="66" t="s">
        <v>155</v>
      </c>
      <c r="E150" s="65"/>
    </row>
    <row r="151" spans="1:5" x14ac:dyDescent="0.2">
      <c r="A151" s="66" t="s">
        <v>239</v>
      </c>
      <c r="E151" s="65"/>
    </row>
    <row r="152" spans="1:5" x14ac:dyDescent="0.2">
      <c r="A152" s="66" t="s">
        <v>240</v>
      </c>
      <c r="E152" s="65" t="s">
        <v>241</v>
      </c>
    </row>
    <row r="153" spans="1:5" x14ac:dyDescent="0.2">
      <c r="A153" s="66" t="s">
        <v>89</v>
      </c>
      <c r="E153" s="65"/>
    </row>
    <row r="154" spans="1:5" x14ac:dyDescent="0.2">
      <c r="A154" s="66" t="s">
        <v>205</v>
      </c>
      <c r="E154" s="65" t="s">
        <v>206</v>
      </c>
    </row>
    <row r="155" spans="1:5" x14ac:dyDescent="0.2">
      <c r="A155" s="66" t="s">
        <v>199</v>
      </c>
      <c r="E155" s="65" t="s">
        <v>200</v>
      </c>
    </row>
    <row r="156" spans="1:5" x14ac:dyDescent="0.2">
      <c r="E156" s="221"/>
    </row>
  </sheetData>
  <mergeCells count="2">
    <mergeCell ref="F36:I36"/>
    <mergeCell ref="A1:D1"/>
  </mergeCells>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51"/>
  <sheetViews>
    <sheetView showGridLines="0" topLeftCell="A19" workbookViewId="0">
      <selection activeCell="A40" sqref="A40"/>
    </sheetView>
  </sheetViews>
  <sheetFormatPr defaultColWidth="9.109375" defaultRowHeight="13.8" x14ac:dyDescent="0.3"/>
  <cols>
    <col min="1" max="16384" width="9.109375" style="1"/>
  </cols>
  <sheetData>
    <row r="1" spans="1:8" ht="14.4" x14ac:dyDescent="0.3">
      <c r="A1" s="261" t="s">
        <v>64</v>
      </c>
      <c r="B1" s="261"/>
      <c r="C1" s="261"/>
      <c r="D1" s="261"/>
      <c r="E1" s="261"/>
      <c r="F1" s="261"/>
      <c r="G1" s="261"/>
    </row>
    <row r="2" spans="1:8" ht="11.25" customHeight="1" x14ac:dyDescent="0.3">
      <c r="A2" s="213"/>
    </row>
    <row r="3" spans="1:8" x14ac:dyDescent="0.3">
      <c r="A3" s="214" t="s">
        <v>250</v>
      </c>
    </row>
    <row r="4" spans="1:8" ht="14.4" x14ac:dyDescent="0.3">
      <c r="A4" s="215" t="s">
        <v>251</v>
      </c>
    </row>
    <row r="5" spans="1:8" x14ac:dyDescent="0.3">
      <c r="A5" s="216"/>
    </row>
    <row r="6" spans="1:8" x14ac:dyDescent="0.3">
      <c r="A6" s="214" t="s">
        <v>252</v>
      </c>
    </row>
    <row r="7" spans="1:8" ht="14.4" x14ac:dyDescent="0.3">
      <c r="A7" s="215" t="s">
        <v>253</v>
      </c>
    </row>
    <row r="8" spans="1:8" x14ac:dyDescent="0.3">
      <c r="A8" s="217"/>
      <c r="B8" s="217"/>
      <c r="C8" s="217"/>
      <c r="D8" s="217"/>
      <c r="E8" s="217"/>
      <c r="F8" s="217"/>
      <c r="G8" s="217"/>
    </row>
    <row r="9" spans="1:8" x14ac:dyDescent="0.3">
      <c r="A9" s="214" t="s">
        <v>65</v>
      </c>
    </row>
    <row r="10" spans="1:8" ht="14.4" x14ac:dyDescent="0.3">
      <c r="A10" s="215" t="s">
        <v>254</v>
      </c>
    </row>
    <row r="11" spans="1:8" x14ac:dyDescent="0.3">
      <c r="A11" s="217"/>
      <c r="B11" s="217"/>
      <c r="C11" s="217"/>
      <c r="D11" s="217"/>
      <c r="E11" s="217"/>
      <c r="F11" s="217"/>
      <c r="G11" s="217"/>
    </row>
    <row r="12" spans="1:8" x14ac:dyDescent="0.3">
      <c r="A12" s="214" t="s">
        <v>168</v>
      </c>
      <c r="B12" s="217"/>
      <c r="C12" s="217"/>
      <c r="D12" s="217"/>
      <c r="E12" s="217"/>
      <c r="F12" s="217"/>
      <c r="G12" s="217"/>
    </row>
    <row r="13" spans="1:8" ht="14.4" x14ac:dyDescent="0.3">
      <c r="A13" s="215" t="s">
        <v>255</v>
      </c>
      <c r="B13" s="217"/>
      <c r="C13" s="217"/>
      <c r="D13" s="217"/>
      <c r="E13" s="217"/>
      <c r="F13" s="217"/>
      <c r="G13" s="217"/>
    </row>
    <row r="14" spans="1:8" x14ac:dyDescent="0.3">
      <c r="A14" s="218"/>
      <c r="H14" s="217"/>
    </row>
    <row r="15" spans="1:8" x14ac:dyDescent="0.3">
      <c r="A15" s="214" t="s">
        <v>169</v>
      </c>
      <c r="B15" s="217"/>
      <c r="C15" s="217"/>
      <c r="D15" s="217"/>
      <c r="E15" s="217"/>
      <c r="F15" s="217"/>
      <c r="G15" s="217"/>
    </row>
    <row r="16" spans="1:8" ht="14.4" x14ac:dyDescent="0.3">
      <c r="A16" s="215" t="s">
        <v>256</v>
      </c>
      <c r="B16" s="217"/>
      <c r="C16" s="217"/>
      <c r="D16" s="217"/>
      <c r="E16" s="217"/>
      <c r="F16" s="217"/>
      <c r="G16" s="217"/>
    </row>
    <row r="17" spans="1:9" x14ac:dyDescent="0.3">
      <c r="A17" s="219"/>
    </row>
    <row r="18" spans="1:9" x14ac:dyDescent="0.3">
      <c r="A18" s="214" t="s">
        <v>170</v>
      </c>
    </row>
    <row r="19" spans="1:9" ht="14.4" x14ac:dyDescent="0.3">
      <c r="A19" s="215" t="s">
        <v>257</v>
      </c>
    </row>
    <row r="20" spans="1:9" x14ac:dyDescent="0.3">
      <c r="A20" s="216"/>
      <c r="B20" s="219"/>
      <c r="C20" s="219"/>
      <c r="D20" s="219"/>
      <c r="E20" s="219"/>
      <c r="F20" s="219"/>
      <c r="G20" s="219"/>
    </row>
    <row r="21" spans="1:9" x14ac:dyDescent="0.3">
      <c r="A21" s="214" t="s">
        <v>66</v>
      </c>
      <c r="B21" s="217"/>
      <c r="C21" s="217"/>
      <c r="D21" s="217"/>
      <c r="E21" s="217"/>
      <c r="F21" s="217"/>
      <c r="G21" s="217"/>
      <c r="H21" s="219"/>
      <c r="I21" s="219"/>
    </row>
    <row r="22" spans="1:9" ht="14.4" x14ac:dyDescent="0.3">
      <c r="A22" s="215" t="s">
        <v>258</v>
      </c>
      <c r="B22" s="217"/>
      <c r="C22" s="217"/>
      <c r="D22" s="217"/>
      <c r="E22" s="217"/>
      <c r="F22" s="217"/>
      <c r="G22" s="217"/>
      <c r="H22" s="219"/>
      <c r="I22" s="219"/>
    </row>
    <row r="23" spans="1:9" x14ac:dyDescent="0.3">
      <c r="A23" s="216"/>
      <c r="H23" s="219"/>
      <c r="I23" s="219"/>
    </row>
    <row r="24" spans="1:9" x14ac:dyDescent="0.3">
      <c r="A24" s="214" t="s">
        <v>67</v>
      </c>
      <c r="H24" s="219"/>
      <c r="I24" s="219"/>
    </row>
    <row r="25" spans="1:9" ht="14.4" x14ac:dyDescent="0.3">
      <c r="A25" s="215" t="s">
        <v>259</v>
      </c>
      <c r="H25" s="219"/>
      <c r="I25" s="219"/>
    </row>
    <row r="26" spans="1:9" ht="14.4" x14ac:dyDescent="0.3">
      <c r="A26" s="216"/>
      <c r="B26" s="212"/>
      <c r="C26" s="212"/>
      <c r="D26" s="212"/>
      <c r="E26" s="212"/>
      <c r="F26" s="212"/>
      <c r="G26" s="212"/>
    </row>
    <row r="27" spans="1:9" x14ac:dyDescent="0.3">
      <c r="A27" s="214" t="s">
        <v>260</v>
      </c>
    </row>
    <row r="28" spans="1:9" ht="14.4" x14ac:dyDescent="0.3">
      <c r="A28" s="215" t="s">
        <v>261</v>
      </c>
    </row>
    <row r="29" spans="1:9" x14ac:dyDescent="0.3">
      <c r="A29" s="216"/>
    </row>
    <row r="30" spans="1:9" x14ac:dyDescent="0.3">
      <c r="A30" s="214" t="s">
        <v>68</v>
      </c>
      <c r="B30" s="217"/>
      <c r="C30" s="217"/>
      <c r="D30" s="217"/>
      <c r="E30" s="217"/>
      <c r="F30" s="217"/>
      <c r="G30" s="217"/>
    </row>
    <row r="31" spans="1:9" ht="14.4" x14ac:dyDescent="0.3">
      <c r="A31" s="215" t="s">
        <v>262</v>
      </c>
      <c r="B31" s="217"/>
      <c r="C31" s="217"/>
      <c r="D31" s="217"/>
      <c r="E31" s="217"/>
      <c r="F31" s="217"/>
      <c r="G31" s="217"/>
    </row>
    <row r="32" spans="1:9" x14ac:dyDescent="0.3">
      <c r="A32" s="217"/>
    </row>
    <row r="33" spans="1:7" x14ac:dyDescent="0.3">
      <c r="A33" s="214" t="s">
        <v>69</v>
      </c>
    </row>
    <row r="34" spans="1:7" ht="14.4" x14ac:dyDescent="0.3">
      <c r="A34" s="215" t="s">
        <v>263</v>
      </c>
    </row>
    <row r="35" spans="1:7" x14ac:dyDescent="0.3">
      <c r="A35" s="217"/>
      <c r="B35" s="217"/>
      <c r="C35" s="217"/>
      <c r="D35" s="217"/>
      <c r="E35" s="217"/>
      <c r="F35" s="217"/>
      <c r="G35" s="217"/>
    </row>
    <row r="36" spans="1:7" x14ac:dyDescent="0.3">
      <c r="A36" s="214" t="s">
        <v>70</v>
      </c>
    </row>
    <row r="37" spans="1:7" ht="14.4" x14ac:dyDescent="0.3">
      <c r="A37" s="215" t="s">
        <v>71</v>
      </c>
    </row>
    <row r="38" spans="1:7" x14ac:dyDescent="0.3">
      <c r="A38" s="216"/>
    </row>
    <row r="39" spans="1:7" x14ac:dyDescent="0.3">
      <c r="A39" s="214" t="s">
        <v>72</v>
      </c>
      <c r="B39" s="218"/>
      <c r="C39" s="218"/>
      <c r="D39" s="218"/>
      <c r="E39" s="218"/>
      <c r="F39" s="218"/>
      <c r="G39" s="218"/>
    </row>
    <row r="40" spans="1:7" ht="14.4" x14ac:dyDescent="0.3">
      <c r="A40" s="181" t="s">
        <v>73</v>
      </c>
    </row>
    <row r="42" spans="1:7" x14ac:dyDescent="0.3">
      <c r="B42" s="217"/>
      <c r="C42" s="217"/>
      <c r="D42" s="217"/>
      <c r="E42" s="217"/>
      <c r="F42" s="217"/>
      <c r="G42" s="217"/>
    </row>
    <row r="43" spans="1:7" x14ac:dyDescent="0.3">
      <c r="B43" s="217"/>
      <c r="C43" s="217"/>
      <c r="D43" s="217"/>
      <c r="E43" s="217"/>
      <c r="F43" s="217"/>
      <c r="G43" s="217"/>
    </row>
    <row r="45" spans="1:7" x14ac:dyDescent="0.3">
      <c r="B45" s="217"/>
      <c r="C45" s="217"/>
      <c r="D45" s="217"/>
      <c r="E45" s="217"/>
      <c r="F45" s="217"/>
      <c r="G45" s="217"/>
    </row>
    <row r="46" spans="1:7" x14ac:dyDescent="0.3">
      <c r="B46" s="217"/>
      <c r="C46" s="217"/>
      <c r="D46" s="217"/>
      <c r="E46" s="217"/>
      <c r="F46" s="217"/>
      <c r="G46" s="217"/>
    </row>
    <row r="48" spans="1:7" x14ac:dyDescent="0.3">
      <c r="B48" s="219"/>
      <c r="C48" s="219"/>
      <c r="D48" s="219"/>
      <c r="E48" s="219"/>
      <c r="F48" s="219"/>
      <c r="G48" s="219"/>
    </row>
    <row r="51" spans="2:7" x14ac:dyDescent="0.3">
      <c r="B51" s="217"/>
      <c r="C51" s="217"/>
      <c r="D51" s="217"/>
      <c r="E51" s="217"/>
      <c r="F51" s="217"/>
      <c r="G51" s="217"/>
    </row>
  </sheetData>
  <mergeCells count="1">
    <mergeCell ref="A1:G1"/>
  </mergeCells>
  <hyperlinks>
    <hyperlink ref="B26:G26" r:id="rId1" display="http://www.briercrest.ca/current/college/academics/modular-courses/" xr:uid="{00000000-0004-0000-0300-000000000000}"/>
    <hyperlink ref="A4" r:id="rId2" xr:uid="{00000000-0004-0000-0300-000001000000}"/>
    <hyperlink ref="A7" r:id="rId3" xr:uid="{00000000-0004-0000-0300-000002000000}"/>
    <hyperlink ref="A10" r:id="rId4" xr:uid="{00000000-0004-0000-0300-000003000000}"/>
    <hyperlink ref="A13" r:id="rId5" xr:uid="{00000000-0004-0000-0300-000004000000}"/>
    <hyperlink ref="A16" r:id="rId6" xr:uid="{00000000-0004-0000-0300-000005000000}"/>
    <hyperlink ref="A19" r:id="rId7" xr:uid="{00000000-0004-0000-0300-000006000000}"/>
    <hyperlink ref="A22" r:id="rId8" xr:uid="{00000000-0004-0000-0300-000008000000}"/>
    <hyperlink ref="A25" r:id="rId9" xr:uid="{00000000-0004-0000-0300-000009000000}"/>
    <hyperlink ref="A28" r:id="rId10" xr:uid="{00000000-0004-0000-0300-00000A000000}"/>
    <hyperlink ref="A31" r:id="rId11" xr:uid="{00000000-0004-0000-0300-00000B000000}"/>
    <hyperlink ref="A34" r:id="rId12" xr:uid="{00000000-0004-0000-0300-00000C000000}"/>
    <hyperlink ref="A37" r:id="rId13" xr:uid="{00000000-0004-0000-0300-00000D000000}"/>
    <hyperlink ref="A40" r:id="rId14" xr:uid="{00000000-0004-0000-0300-00000E000000}"/>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Overview</vt:lpstr>
      <vt:lpstr>Instructions</vt:lpstr>
      <vt:lpstr>Core Courses</vt:lpstr>
      <vt:lpstr>Important Links</vt:lpstr>
      <vt:lpstr>BLST</vt:lpstr>
      <vt:lpstr>FINE</vt:lpstr>
      <vt:lpstr>GlobalComm</vt:lpstr>
      <vt:lpstr>New</vt:lpstr>
      <vt:lpstr>Old</vt:lpstr>
      <vt:lpstr>Overview!Print_Area</vt:lpstr>
      <vt:lpstr>SCI</vt:lpstr>
      <vt:lpstr>SCIENTIFIC</vt:lpstr>
      <vt:lpstr>SectionA</vt:lpstr>
      <vt:lpstr>SectionC</vt:lpstr>
      <vt:lpstr>SectionD</vt:lpstr>
      <vt:lpstr>SOCIAL</vt:lpstr>
      <vt:lpstr>Social_Sciences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2012-04-18T21:44:09Z</cp:lastPrinted>
  <dcterms:created xsi:type="dcterms:W3CDTF">2010-02-22T16:51:43Z</dcterms:created>
  <dcterms:modified xsi:type="dcterms:W3CDTF">2022-08-17T22:03:36Z</dcterms:modified>
</cp:coreProperties>
</file>